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60" yWindow="300" windowWidth="14940" windowHeight="7875" tabRatio="778" activeTab="0"/>
  </bookViews>
  <sheets>
    <sheet name="INTRODUCTION" sheetId="1" r:id="rId1"/>
    <sheet name="0.3mJ Ignition Curve" sheetId="2" r:id="rId2"/>
  </sheets>
  <definedNames>
    <definedName name="_xlnm.Print_Area" localSheetId="1">'0.3mJ Ignition Curve'!$A$1:$G$54</definedName>
  </definedNames>
  <calcPr fullCalcOnLoad="1"/>
</workbook>
</file>

<file path=xl/sharedStrings.xml><?xml version="1.0" encoding="utf-8"?>
<sst xmlns="http://schemas.openxmlformats.org/spreadsheetml/2006/main" count="16" uniqueCount="16">
  <si>
    <t>Current (A)</t>
  </si>
  <si>
    <t>INTRODUCTION</t>
  </si>
  <si>
    <t>Current =</t>
  </si>
  <si>
    <t>PAR NO.</t>
  </si>
  <si>
    <t>enter par number</t>
  </si>
  <si>
    <t>Inductance =</t>
  </si>
  <si>
    <t>COMPANY</t>
  </si>
  <si>
    <t>enter company name</t>
  </si>
  <si>
    <t>DATE</t>
  </si>
  <si>
    <t>enter date</t>
  </si>
  <si>
    <t>Inductance (uH)</t>
  </si>
  <si>
    <t>Inductance (H)</t>
  </si>
  <si>
    <t>Energy (J)</t>
  </si>
  <si>
    <t>% of Curve</t>
  </si>
  <si>
    <t>Calculated</t>
  </si>
  <si>
    <t>Energy (mJ)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</si>
</sst>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quot;µF&quot;"/>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General\ &quot;µF&quot;"/>
    <numFmt numFmtId="172" formatCode="0.000"/>
  </numFmts>
  <fonts count="15">
    <font>
      <sz val="10"/>
      <name val="Arial"/>
      <family val="0"/>
    </font>
    <font>
      <u val="single"/>
      <sz val="10"/>
      <color indexed="36"/>
      <name val="Arial"/>
      <family val="0"/>
    </font>
    <font>
      <u val="single"/>
      <sz val="10"/>
      <color indexed="12"/>
      <name val="Arial"/>
      <family val="0"/>
    </font>
    <font>
      <sz val="8"/>
      <name val="Arial"/>
      <family val="0"/>
    </font>
    <font>
      <b/>
      <sz val="20.5"/>
      <name val="Arial"/>
      <family val="0"/>
    </font>
    <font>
      <b/>
      <sz val="18"/>
      <name val="Arial"/>
      <family val="0"/>
    </font>
    <font>
      <sz val="18"/>
      <name val="Arial"/>
      <family val="0"/>
    </font>
    <font>
      <sz val="17.25"/>
      <name val="Arial"/>
      <family val="0"/>
    </font>
    <font>
      <sz val="16"/>
      <name val="Arial"/>
      <family val="0"/>
    </font>
    <font>
      <sz val="12"/>
      <name val="Arial"/>
      <family val="2"/>
    </font>
    <font>
      <sz val="10"/>
      <color indexed="10"/>
      <name val="Arial"/>
      <family val="0"/>
    </font>
    <font>
      <sz val="16"/>
      <name val="Book Antiqua"/>
      <family val="1"/>
    </font>
    <font>
      <b/>
      <sz val="10"/>
      <name val="Book Antiqua"/>
      <family val="1"/>
    </font>
    <font>
      <sz val="26"/>
      <name val="Book Antiqua"/>
      <family val="1"/>
    </font>
    <font>
      <sz val="10"/>
      <color indexed="9"/>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center"/>
    </xf>
    <xf numFmtId="0" fontId="0" fillId="2" borderId="0" xfId="0" applyFont="1" applyFill="1" applyAlignment="1">
      <alignment/>
    </xf>
    <xf numFmtId="0" fontId="0" fillId="2" borderId="0" xfId="0" applyFont="1" applyFill="1" applyAlignment="1">
      <alignment horizontal="left"/>
    </xf>
    <xf numFmtId="49" fontId="10" fillId="2" borderId="1" xfId="0" applyNumberFormat="1" applyFont="1" applyFill="1" applyBorder="1" applyAlignment="1" applyProtection="1">
      <alignment horizontal="center"/>
      <protection locked="0"/>
    </xf>
    <xf numFmtId="49" fontId="10" fillId="2" borderId="2" xfId="0" applyNumberFormat="1" applyFont="1" applyFill="1" applyBorder="1" applyAlignment="1" applyProtection="1">
      <alignment horizontal="center"/>
      <protection locked="0"/>
    </xf>
    <xf numFmtId="14" fontId="10" fillId="2" borderId="2" xfId="0" applyNumberFormat="1"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0" fillId="2" borderId="2" xfId="0" applyFont="1" applyFill="1" applyBorder="1" applyAlignment="1" applyProtection="1">
      <alignment horizontal="center"/>
      <protection locked="0"/>
    </xf>
    <xf numFmtId="172" fontId="0" fillId="2" borderId="1" xfId="0" applyNumberFormat="1" applyFill="1" applyBorder="1" applyAlignment="1">
      <alignment horizontal="center"/>
    </xf>
    <xf numFmtId="0" fontId="13" fillId="2" borderId="0" xfId="0" applyFont="1" applyFill="1" applyBorder="1" applyAlignment="1">
      <alignment horizontal="center"/>
    </xf>
    <xf numFmtId="0" fontId="14" fillId="2" borderId="0" xfId="0" applyFont="1" applyFill="1" applyAlignment="1">
      <alignment/>
    </xf>
    <xf numFmtId="0" fontId="14" fillId="2" borderId="0" xfId="0" applyFont="1" applyFill="1" applyBorder="1" applyAlignment="1">
      <alignment/>
    </xf>
    <xf numFmtId="0" fontId="14" fillId="2" borderId="0"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0.3mJ Ignition Curve</a:t>
            </a:r>
          </a:p>
        </c:rich>
      </c:tx>
      <c:layout/>
      <c:spPr>
        <a:noFill/>
        <a:ln>
          <a:noFill/>
        </a:ln>
      </c:spPr>
    </c:title>
    <c:plotArea>
      <c:layout>
        <c:manualLayout>
          <c:xMode val="edge"/>
          <c:yMode val="edge"/>
          <c:x val="0.09"/>
          <c:y val="0.0685"/>
          <c:w val="0.893"/>
          <c:h val="0.8905"/>
        </c:manualLayout>
      </c:layout>
      <c:scatterChart>
        <c:scatterStyle val="lineMarker"/>
        <c:varyColors val="0"/>
        <c:ser>
          <c:idx val="0"/>
          <c:order val="0"/>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'0.3mJ Ignition Curve'!$N$2:$N$1001</c:f>
              <c:numCache/>
            </c:numRef>
          </c:xVal>
          <c:yVal>
            <c:numRef>
              <c:f>'0.3mJ Ignition Curve'!$L$2:$L$1001</c:f>
              <c:numCache/>
            </c:numRef>
          </c:yVal>
          <c:smooth val="0"/>
        </c:ser>
        <c:ser>
          <c:idx val="4"/>
          <c:order val="1"/>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'0.3mJ Ignition Curve'!$B$1</c:f>
              <c:numCache/>
            </c:numRef>
          </c:xVal>
          <c:yVal>
            <c:numRef>
              <c:f>'0.3mJ Ignition Curve'!$B$2</c:f>
              <c:numCache/>
            </c:numRef>
          </c:yVal>
          <c:smooth val="0"/>
        </c:ser>
        <c:ser>
          <c:idx val="1"/>
          <c:order val="2"/>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'0.3mJ Ignition Curve'!$B$1</c:f>
              <c:numCache/>
            </c:numRef>
          </c:xVal>
          <c:yVal>
            <c:numRef>
              <c:f>'0.3mJ Ignition Curve'!$B$2</c:f>
              <c:numCache/>
            </c:numRef>
          </c:yVal>
          <c:smooth val="0"/>
        </c:ser>
        <c:axId val="2021445"/>
        <c:axId val="40027722"/>
      </c:scatterChart>
      <c:valAx>
        <c:axId val="2021445"/>
        <c:scaling>
          <c:logBase val="10"/>
          <c:orientation val="minMax"/>
          <c:max val="100"/>
          <c:min val="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0027722"/>
        <c:crossesAt val="0.0001"/>
        <c:crossBetween val="midCat"/>
        <c:dispUnits/>
      </c:valAx>
      <c:valAx>
        <c:axId val="40027722"/>
        <c:scaling>
          <c:logBase val="10"/>
          <c:orientation val="minMax"/>
          <c:max val="100"/>
          <c:min val="0.1"/>
        </c:scaling>
        <c:axPos val="l"/>
        <c:title>
          <c:tx>
            <c:rich>
              <a:bodyPr vert="horz" rot="-5400000" anchor="ctr"/>
              <a:lstStyle/>
              <a:p>
                <a:pPr algn="ctr">
                  <a:defRPr/>
                </a:pPr>
                <a:r>
                  <a:rPr lang="en-US" cap="none" sz="1800" b="1" i="0" u="none" baseline="0">
                    <a:latin typeface="Arial"/>
                    <a:ea typeface="Arial"/>
                    <a:cs typeface="Arial"/>
                  </a:rPr>
                  <a:t>Inductance (uH)</a:t>
                </a:r>
              </a:p>
            </c:rich>
          </c:tx>
          <c:layout>
            <c:manualLayout>
              <c:xMode val="factor"/>
              <c:yMode val="factor"/>
              <c:x val="0"/>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021445"/>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9</xdr:col>
      <xdr:colOff>514350</xdr:colOff>
      <xdr:row>31</xdr:row>
      <xdr:rowOff>9525</xdr:rowOff>
    </xdr:to>
    <xdr:sp>
      <xdr:nvSpPr>
        <xdr:cNvPr id="1" name="TextBox 1"/>
        <xdr:cNvSpPr txBox="1">
          <a:spLocks noChangeArrowheads="1"/>
        </xdr:cNvSpPr>
      </xdr:nvSpPr>
      <xdr:spPr>
        <a:xfrm>
          <a:off x="0" y="1238250"/>
          <a:ext cx="6000750" cy="4057650"/>
        </a:xfrm>
        <a:prstGeom prst="rect">
          <a:avLst/>
        </a:prstGeom>
        <a:solidFill>
          <a:srgbClr val="FFFFFF"/>
        </a:solidFill>
        <a:ln w="9525" cmpd="sng">
          <a:noFill/>
        </a:ln>
      </xdr:spPr>
      <xdr:txBody>
        <a:bodyPr vertOverflow="clip" wrap="square"/>
        <a:p>
          <a:pPr algn="just">
            <a:defRPr/>
          </a:pPr>
          <a:r>
            <a:rPr lang="en-US" cap="none" sz="1600" b="0" i="0" u="none" baseline="0">
              <a:latin typeface="Book Antiqua"/>
              <a:ea typeface="Book Antiqua"/>
              <a:cs typeface="Book Antiqua"/>
            </a:rPr>
            <a:t>This MSHA inductive ignition curve was derived from the 0.3mJ minimum ignition energy as an aid for determining acceptability of inductances below 100</a:t>
          </a:r>
          <a:r>
            <a:rPr lang="en-US" cap="none" sz="1600" b="0" i="0" u="none" baseline="0">
              <a:latin typeface="Arial"/>
              <a:ea typeface="Arial"/>
              <a:cs typeface="Arial"/>
            </a:rPr>
            <a:t>µ</a:t>
          </a:r>
          <a:r>
            <a:rPr lang="en-US" cap="none" sz="1600" b="0" i="0" u="none" baseline="0">
              <a:latin typeface="Book Antiqua"/>
              <a:ea typeface="Book Antiqua"/>
              <a:cs typeface="Book Antiqua"/>
            </a:rPr>
            <a:t>H (ref. ACRI2001 section 6.2.1.3).  For inductances greater than 100µH, refer to the other published MSHA ignition curves.
This curve includes user inputs for the inductance and current.  As indicated in ACRI2001 (Criteria for the Evaluation and Test of Intrinsically Safe Apparatus and Associated Apparatus), this curve applies only to elementary circuits, and to be accepted without testing the inductance and current shall not exceed 100% of this ignition curve.
</a:t>
          </a:r>
        </a:p>
      </xdr:txBody>
    </xdr:sp>
    <xdr:clientData/>
  </xdr:twoCellAnchor>
  <xdr:twoCellAnchor>
    <xdr:from>
      <xdr:col>0</xdr:col>
      <xdr:colOff>0</xdr:colOff>
      <xdr:row>50</xdr:row>
      <xdr:rowOff>66675</xdr:rowOff>
    </xdr:from>
    <xdr:to>
      <xdr:col>9</xdr:col>
      <xdr:colOff>561975</xdr:colOff>
      <xdr:row>52</xdr:row>
      <xdr:rowOff>104775</xdr:rowOff>
    </xdr:to>
    <xdr:grpSp>
      <xdr:nvGrpSpPr>
        <xdr:cNvPr id="2" name="Group 2"/>
        <xdr:cNvGrpSpPr>
          <a:grpSpLocks/>
        </xdr:cNvGrpSpPr>
      </xdr:nvGrpSpPr>
      <xdr:grpSpPr>
        <a:xfrm>
          <a:off x="0" y="8429625"/>
          <a:ext cx="6048375"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derived from the 0.3mJ minimum ignition energy.</a:t>
            </a:r>
          </a:p>
        </xdr:txBody>
      </xdr:sp>
      <xdr:pic>
        <xdr:nvPicPr>
          <xdr:cNvPr id="4" name="Picture 4"/>
          <xdr:cNvPicPr preferRelativeResize="1">
            <a:picLocks noChangeAspect="1"/>
          </xdr:cNvPicPr>
        </xdr:nvPicPr>
        <xdr:blipFill>
          <a:blip r:embed="rId1"/>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1.0</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1895475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0</xdr:rowOff>
    </xdr:from>
    <xdr:to>
      <xdr:col>6</xdr:col>
      <xdr:colOff>2009775</xdr:colOff>
      <xdr:row>54</xdr:row>
      <xdr:rowOff>0</xdr:rowOff>
    </xdr:to>
    <xdr:grpSp>
      <xdr:nvGrpSpPr>
        <xdr:cNvPr id="2" name="Group 10"/>
        <xdr:cNvGrpSpPr>
          <a:grpSpLocks/>
        </xdr:cNvGrpSpPr>
      </xdr:nvGrpSpPr>
      <xdr:grpSpPr>
        <a:xfrm>
          <a:off x="0" y="8582025"/>
          <a:ext cx="6419850" cy="361950"/>
          <a:chOff x="5" y="901"/>
          <a:chExt cx="658" cy="38"/>
        </a:xfrm>
        <a:solidFill>
          <a:srgbClr val="FFFFFF"/>
        </a:solidFill>
      </xdr:grpSpPr>
      <xdr:sp>
        <xdr:nvSpPr>
          <xdr:cNvPr id="3" name="Rectangle 11"/>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derived from the 0.3mJ minimum ignition energy.</a:t>
            </a:r>
          </a:p>
        </xdr:txBody>
      </xdr:sp>
      <xdr:pic>
        <xdr:nvPicPr>
          <xdr:cNvPr id="4" name="Picture 12"/>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13"/>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1.0</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J5"/>
  <sheetViews>
    <sheetView tabSelected="1" workbookViewId="0" topLeftCell="A1">
      <selection activeCell="A1" sqref="A1:J1"/>
    </sheetView>
  </sheetViews>
  <sheetFormatPr defaultColWidth="9.140625" defaultRowHeight="12.75"/>
  <cols>
    <col min="1" max="16384" width="9.140625" style="1" customWidth="1"/>
  </cols>
  <sheetData>
    <row r="1" spans="1:10" ht="33.75">
      <c r="A1" s="12" t="s">
        <v>1</v>
      </c>
      <c r="B1" s="12"/>
      <c r="C1" s="12"/>
      <c r="D1" s="12"/>
      <c r="E1" s="12"/>
      <c r="F1" s="12"/>
      <c r="G1" s="12"/>
      <c r="H1" s="12"/>
      <c r="I1" s="12"/>
      <c r="J1" s="12"/>
    </row>
    <row r="2" ht="12.75">
      <c r="A2" s="2"/>
    </row>
    <row r="3" ht="12.75">
      <c r="A3" s="3"/>
    </row>
    <row r="5" ht="12.75">
      <c r="C5" s="4"/>
    </row>
  </sheetData>
  <sheetProtection password="F156" sheet="1" objects="1" scenarios="1" selectLockedCells="1"/>
  <mergeCells count="1">
    <mergeCell ref="A1:J1"/>
  </mergeCells>
  <printOptions/>
  <pageMargins left="0.5" right="0.5" top="1"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52"/>
  </sheetPr>
  <dimension ref="A1:T1001"/>
  <sheetViews>
    <sheetView workbookViewId="0" topLeftCell="A1">
      <selection activeCell="B1" sqref="B1"/>
    </sheetView>
  </sheetViews>
  <sheetFormatPr defaultColWidth="9.140625" defaultRowHeight="12.75"/>
  <cols>
    <col min="1" max="1" width="13.28125" style="1" customWidth="1"/>
    <col min="2" max="2" width="9.7109375" style="1" customWidth="1"/>
    <col min="3" max="3" width="12.00390625" style="1" customWidth="1"/>
    <col min="4"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8.8515625" style="1" customWidth="1"/>
    <col min="12" max="12" width="14.28125" style="1" customWidth="1"/>
    <col min="13" max="13" width="12.140625" style="1" customWidth="1"/>
    <col min="14" max="14" width="10.421875" style="1" customWidth="1"/>
    <col min="15" max="16" width="8.8515625" style="1" customWidth="1"/>
    <col min="17" max="17" width="14.140625" style="1" bestFit="1" customWidth="1"/>
    <col min="18" max="18" width="10.00390625" style="1" bestFit="1" customWidth="1"/>
    <col min="19" max="19" width="17.28125" style="1" customWidth="1"/>
    <col min="20" max="16384" width="8.8515625" style="1" customWidth="1"/>
  </cols>
  <sheetData>
    <row r="1" spans="1:20" ht="12.75" customHeight="1">
      <c r="A1" s="1" t="s">
        <v>2</v>
      </c>
      <c r="B1" s="9">
        <v>4.895</v>
      </c>
      <c r="C1" s="1" t="s">
        <v>14</v>
      </c>
      <c r="F1" s="5" t="s">
        <v>3</v>
      </c>
      <c r="G1" s="6" t="s">
        <v>4</v>
      </c>
      <c r="K1" s="13"/>
      <c r="L1" s="13" t="s">
        <v>10</v>
      </c>
      <c r="M1" s="13" t="s">
        <v>11</v>
      </c>
      <c r="N1" s="13" t="s">
        <v>0</v>
      </c>
      <c r="O1" s="13" t="s">
        <v>12</v>
      </c>
      <c r="P1" s="14"/>
      <c r="Q1" s="14" t="s">
        <v>13</v>
      </c>
      <c r="R1" s="14"/>
      <c r="S1" s="2"/>
      <c r="T1" s="2"/>
    </row>
    <row r="2" spans="1:20" ht="12.75" customHeight="1">
      <c r="A2" s="1" t="s">
        <v>5</v>
      </c>
      <c r="B2" s="10">
        <v>24.9</v>
      </c>
      <c r="C2" s="1" t="s">
        <v>15</v>
      </c>
      <c r="D2" s="11">
        <f>(0.5*B1*B1*B2)/1000</f>
        <v>0.29831476124999995</v>
      </c>
      <c r="F2" s="5" t="s">
        <v>6</v>
      </c>
      <c r="G2" s="7" t="s">
        <v>7</v>
      </c>
      <c r="K2" s="13"/>
      <c r="L2" s="13">
        <v>0.1</v>
      </c>
      <c r="M2" s="13">
        <f>L2/1000000</f>
        <v>1.0000000000000001E-07</v>
      </c>
      <c r="N2" s="13">
        <f>SQRT((2*O2)/M2)</f>
        <v>77.45966692414834</v>
      </c>
      <c r="O2" s="13">
        <v>0.0003</v>
      </c>
      <c r="P2" s="14"/>
      <c r="Q2" s="15">
        <f>$B$3*N2</f>
        <v>0</v>
      </c>
      <c r="R2" s="14"/>
      <c r="S2" s="2"/>
      <c r="T2" s="2"/>
    </row>
    <row r="3" spans="6:20" ht="12.75" customHeight="1">
      <c r="F3" s="5" t="s">
        <v>8</v>
      </c>
      <c r="G3" s="8" t="s">
        <v>9</v>
      </c>
      <c r="K3" s="13"/>
      <c r="L3" s="13">
        <f>L2+0.1</f>
        <v>0.2</v>
      </c>
      <c r="M3" s="13">
        <f aca="true" t="shared" si="0" ref="M3:M66">L3/1000000</f>
        <v>2.0000000000000002E-07</v>
      </c>
      <c r="N3" s="13">
        <f aca="true" t="shared" si="1" ref="N3:N66">SQRT((2*O3)/M3)</f>
        <v>54.77225575051661</v>
      </c>
      <c r="O3" s="13">
        <v>0.0003</v>
      </c>
      <c r="P3" s="14"/>
      <c r="Q3" s="15">
        <f>$B$3*N3</f>
        <v>0</v>
      </c>
      <c r="R3" s="14"/>
      <c r="S3" s="2"/>
      <c r="T3" s="2"/>
    </row>
    <row r="4" spans="11:20" ht="12.75" customHeight="1">
      <c r="K4" s="13"/>
      <c r="L4" s="13">
        <f aca="true" t="shared" si="2" ref="L4:L67">L3+0.1</f>
        <v>0.30000000000000004</v>
      </c>
      <c r="M4" s="13">
        <f t="shared" si="0"/>
        <v>3.0000000000000004E-07</v>
      </c>
      <c r="N4" s="13">
        <f t="shared" si="1"/>
        <v>44.72135954999579</v>
      </c>
      <c r="O4" s="13">
        <v>0.0003</v>
      </c>
      <c r="P4" s="14"/>
      <c r="Q4" s="15">
        <f>$B$3*N4</f>
        <v>0</v>
      </c>
      <c r="R4" s="14"/>
      <c r="S4" s="2"/>
      <c r="T4" s="2"/>
    </row>
    <row r="5" spans="11:20" ht="12.75" customHeight="1">
      <c r="K5" s="13"/>
      <c r="L5" s="13">
        <f t="shared" si="2"/>
        <v>0.4</v>
      </c>
      <c r="M5" s="13">
        <f t="shared" si="0"/>
        <v>4.0000000000000003E-07</v>
      </c>
      <c r="N5" s="13">
        <f t="shared" si="1"/>
        <v>38.72983346207417</v>
      </c>
      <c r="O5" s="13">
        <v>0.0003</v>
      </c>
      <c r="P5" s="14"/>
      <c r="Q5" s="15">
        <f aca="true" t="shared" si="3" ref="Q5:Q68">$B$3*N5</f>
        <v>0</v>
      </c>
      <c r="R5" s="14"/>
      <c r="S5" s="2"/>
      <c r="T5" s="2"/>
    </row>
    <row r="6" spans="11:20" ht="12.75" customHeight="1">
      <c r="K6" s="13"/>
      <c r="L6" s="13">
        <f t="shared" si="2"/>
        <v>0.5</v>
      </c>
      <c r="M6" s="13">
        <f t="shared" si="0"/>
        <v>5E-07</v>
      </c>
      <c r="N6" s="13">
        <f t="shared" si="1"/>
        <v>34.64101615137755</v>
      </c>
      <c r="O6" s="13">
        <v>0.0003</v>
      </c>
      <c r="P6" s="14"/>
      <c r="Q6" s="15">
        <f t="shared" si="3"/>
        <v>0</v>
      </c>
      <c r="R6" s="14"/>
      <c r="S6" s="2"/>
      <c r="T6" s="2"/>
    </row>
    <row r="7" spans="11:20" ht="12.75" customHeight="1">
      <c r="K7" s="13"/>
      <c r="L7" s="13">
        <f t="shared" si="2"/>
        <v>0.6</v>
      </c>
      <c r="M7" s="13">
        <f t="shared" si="0"/>
        <v>6E-07</v>
      </c>
      <c r="N7" s="13">
        <f t="shared" si="1"/>
        <v>31.622776601683793</v>
      </c>
      <c r="O7" s="13">
        <v>0.0003</v>
      </c>
      <c r="P7" s="14"/>
      <c r="Q7" s="15">
        <f t="shared" si="3"/>
        <v>0</v>
      </c>
      <c r="R7" s="14"/>
      <c r="S7" s="2"/>
      <c r="T7" s="2"/>
    </row>
    <row r="8" spans="11:18" ht="12.75" customHeight="1">
      <c r="K8" s="13"/>
      <c r="L8" s="13">
        <f t="shared" si="2"/>
        <v>0.7</v>
      </c>
      <c r="M8" s="13">
        <f t="shared" si="0"/>
        <v>7E-07</v>
      </c>
      <c r="N8" s="13">
        <f t="shared" si="1"/>
        <v>29.277002188455995</v>
      </c>
      <c r="O8" s="13">
        <v>0.0003</v>
      </c>
      <c r="P8" s="13"/>
      <c r="Q8" s="15">
        <f t="shared" si="3"/>
        <v>0</v>
      </c>
      <c r="R8" s="13"/>
    </row>
    <row r="9" spans="11:18" ht="12.75" customHeight="1">
      <c r="K9" s="13"/>
      <c r="L9" s="13">
        <f t="shared" si="2"/>
        <v>0.7999999999999999</v>
      </c>
      <c r="M9" s="13">
        <f t="shared" si="0"/>
        <v>8E-07</v>
      </c>
      <c r="N9" s="13">
        <f t="shared" si="1"/>
        <v>27.386127875258307</v>
      </c>
      <c r="O9" s="13">
        <v>0.0003</v>
      </c>
      <c r="P9" s="13"/>
      <c r="Q9" s="15">
        <f t="shared" si="3"/>
        <v>0</v>
      </c>
      <c r="R9" s="13"/>
    </row>
    <row r="10" spans="11:18" ht="12.75" customHeight="1">
      <c r="K10" s="13"/>
      <c r="L10" s="13">
        <f t="shared" si="2"/>
        <v>0.8999999999999999</v>
      </c>
      <c r="M10" s="13">
        <f t="shared" si="0"/>
        <v>9E-07</v>
      </c>
      <c r="N10" s="13">
        <f t="shared" si="1"/>
        <v>25.81988897471611</v>
      </c>
      <c r="O10" s="13">
        <v>0.0003</v>
      </c>
      <c r="P10" s="13"/>
      <c r="Q10" s="15">
        <f t="shared" si="3"/>
        <v>0</v>
      </c>
      <c r="R10" s="13"/>
    </row>
    <row r="11" spans="11:18" ht="12.75" customHeight="1">
      <c r="K11" s="13"/>
      <c r="L11" s="13">
        <f t="shared" si="2"/>
        <v>0.9999999999999999</v>
      </c>
      <c r="M11" s="13">
        <f t="shared" si="0"/>
        <v>1E-06</v>
      </c>
      <c r="N11" s="13">
        <f t="shared" si="1"/>
        <v>24.49489742783178</v>
      </c>
      <c r="O11" s="13">
        <v>0.0003</v>
      </c>
      <c r="P11" s="13"/>
      <c r="Q11" s="15">
        <f t="shared" si="3"/>
        <v>0</v>
      </c>
      <c r="R11" s="13"/>
    </row>
    <row r="12" spans="11:18" ht="12.75" customHeight="1">
      <c r="K12" s="13"/>
      <c r="L12" s="13">
        <f t="shared" si="2"/>
        <v>1.0999999999999999</v>
      </c>
      <c r="M12" s="13">
        <f t="shared" si="0"/>
        <v>1.0999999999999998E-06</v>
      </c>
      <c r="N12" s="13">
        <f t="shared" si="1"/>
        <v>23.35496832484569</v>
      </c>
      <c r="O12" s="13">
        <v>0.0003</v>
      </c>
      <c r="P12" s="13"/>
      <c r="Q12" s="15">
        <f t="shared" si="3"/>
        <v>0</v>
      </c>
      <c r="R12" s="13"/>
    </row>
    <row r="13" spans="11:18" ht="12.75" customHeight="1">
      <c r="K13" s="13"/>
      <c r="L13" s="13">
        <f t="shared" si="2"/>
        <v>1.2</v>
      </c>
      <c r="M13" s="13">
        <f t="shared" si="0"/>
        <v>1.2E-06</v>
      </c>
      <c r="N13" s="13">
        <f t="shared" si="1"/>
        <v>22.360679774997898</v>
      </c>
      <c r="O13" s="13">
        <v>0.0003</v>
      </c>
      <c r="P13" s="13"/>
      <c r="Q13" s="15">
        <f t="shared" si="3"/>
        <v>0</v>
      </c>
      <c r="R13" s="13"/>
    </row>
    <row r="14" spans="11:18" ht="12.75" customHeight="1">
      <c r="K14" s="13"/>
      <c r="L14" s="13">
        <f t="shared" si="2"/>
        <v>1.3</v>
      </c>
      <c r="M14" s="13">
        <f t="shared" si="0"/>
        <v>1.3E-06</v>
      </c>
      <c r="N14" s="13">
        <f t="shared" si="1"/>
        <v>21.483446221182984</v>
      </c>
      <c r="O14" s="13">
        <v>0.0003</v>
      </c>
      <c r="P14" s="13"/>
      <c r="Q14" s="15">
        <f t="shared" si="3"/>
        <v>0</v>
      </c>
      <c r="R14" s="13"/>
    </row>
    <row r="15" spans="11:18" ht="12.75" customHeight="1">
      <c r="K15" s="13"/>
      <c r="L15" s="13">
        <f t="shared" si="2"/>
        <v>1.4000000000000001</v>
      </c>
      <c r="M15" s="13">
        <f t="shared" si="0"/>
        <v>1.4000000000000001E-06</v>
      </c>
      <c r="N15" s="13">
        <f t="shared" si="1"/>
        <v>20.701966780270624</v>
      </c>
      <c r="O15" s="13">
        <v>0.0003</v>
      </c>
      <c r="P15" s="13"/>
      <c r="Q15" s="15">
        <f t="shared" si="3"/>
        <v>0</v>
      </c>
      <c r="R15" s="13"/>
    </row>
    <row r="16" spans="11:18" ht="12.75" customHeight="1">
      <c r="K16" s="13"/>
      <c r="L16" s="13">
        <f t="shared" si="2"/>
        <v>1.5000000000000002</v>
      </c>
      <c r="M16" s="13">
        <f t="shared" si="0"/>
        <v>1.5000000000000002E-06</v>
      </c>
      <c r="N16" s="13">
        <f t="shared" si="1"/>
        <v>19.999999999999996</v>
      </c>
      <c r="O16" s="13">
        <v>0.0003</v>
      </c>
      <c r="P16" s="13"/>
      <c r="Q16" s="15">
        <f t="shared" si="3"/>
        <v>0</v>
      </c>
      <c r="R16" s="13"/>
    </row>
    <row r="17" spans="11:18" ht="12.75" customHeight="1">
      <c r="K17" s="13"/>
      <c r="L17" s="13">
        <f t="shared" si="2"/>
        <v>1.6000000000000003</v>
      </c>
      <c r="M17" s="13">
        <f t="shared" si="0"/>
        <v>1.6000000000000004E-06</v>
      </c>
      <c r="N17" s="13">
        <f t="shared" si="1"/>
        <v>19.36491673103708</v>
      </c>
      <c r="O17" s="13">
        <v>0.0003</v>
      </c>
      <c r="P17" s="13"/>
      <c r="Q17" s="15">
        <f t="shared" si="3"/>
        <v>0</v>
      </c>
      <c r="R17" s="13"/>
    </row>
    <row r="18" spans="11:18" ht="12.75" customHeight="1">
      <c r="K18" s="13"/>
      <c r="L18" s="13">
        <f t="shared" si="2"/>
        <v>1.7000000000000004</v>
      </c>
      <c r="M18" s="13">
        <f t="shared" si="0"/>
        <v>1.7000000000000005E-06</v>
      </c>
      <c r="N18" s="13">
        <f t="shared" si="1"/>
        <v>18.786728732554483</v>
      </c>
      <c r="O18" s="13">
        <v>0.0003</v>
      </c>
      <c r="P18" s="13"/>
      <c r="Q18" s="15">
        <f t="shared" si="3"/>
        <v>0</v>
      </c>
      <c r="R18" s="13"/>
    </row>
    <row r="19" spans="11:18" ht="12.75" customHeight="1">
      <c r="K19" s="13"/>
      <c r="L19" s="13">
        <f t="shared" si="2"/>
        <v>1.8000000000000005</v>
      </c>
      <c r="M19" s="13">
        <f t="shared" si="0"/>
        <v>1.8000000000000006E-06</v>
      </c>
      <c r="N19" s="13">
        <f t="shared" si="1"/>
        <v>18.257418583505533</v>
      </c>
      <c r="O19" s="13">
        <v>0.0003</v>
      </c>
      <c r="P19" s="13"/>
      <c r="Q19" s="15">
        <f t="shared" si="3"/>
        <v>0</v>
      </c>
      <c r="R19" s="13"/>
    </row>
    <row r="20" spans="11:18" ht="12.75" customHeight="1">
      <c r="K20" s="13"/>
      <c r="L20" s="13">
        <f t="shared" si="2"/>
        <v>1.9000000000000006</v>
      </c>
      <c r="M20" s="13">
        <f t="shared" si="0"/>
        <v>1.9000000000000007E-06</v>
      </c>
      <c r="N20" s="13">
        <f t="shared" si="1"/>
        <v>17.770466332772767</v>
      </c>
      <c r="O20" s="13">
        <v>0.0003</v>
      </c>
      <c r="P20" s="13"/>
      <c r="Q20" s="15">
        <f t="shared" si="3"/>
        <v>0</v>
      </c>
      <c r="R20" s="13"/>
    </row>
    <row r="21" spans="11:18" ht="12.75" customHeight="1">
      <c r="K21" s="13"/>
      <c r="L21" s="13">
        <f t="shared" si="2"/>
        <v>2.0000000000000004</v>
      </c>
      <c r="M21" s="13">
        <f t="shared" si="0"/>
        <v>2.0000000000000003E-06</v>
      </c>
      <c r="N21" s="13">
        <f t="shared" si="1"/>
        <v>17.32050807568877</v>
      </c>
      <c r="O21" s="13">
        <v>0.0003</v>
      </c>
      <c r="P21" s="13"/>
      <c r="Q21" s="15">
        <f t="shared" si="3"/>
        <v>0</v>
      </c>
      <c r="R21" s="13"/>
    </row>
    <row r="22" spans="11:18" ht="12.75" customHeight="1">
      <c r="K22" s="13"/>
      <c r="L22" s="13">
        <f t="shared" si="2"/>
        <v>2.1000000000000005</v>
      </c>
      <c r="M22" s="13">
        <f t="shared" si="0"/>
        <v>2.1000000000000006E-06</v>
      </c>
      <c r="N22" s="13">
        <f t="shared" si="1"/>
        <v>16.90308509457033</v>
      </c>
      <c r="O22" s="13">
        <v>0.0003</v>
      </c>
      <c r="P22" s="13"/>
      <c r="Q22" s="15">
        <f t="shared" si="3"/>
        <v>0</v>
      </c>
      <c r="R22" s="13"/>
    </row>
    <row r="23" spans="11:18" ht="12.75" customHeight="1">
      <c r="K23" s="13"/>
      <c r="L23" s="13">
        <f t="shared" si="2"/>
        <v>2.2000000000000006</v>
      </c>
      <c r="M23" s="13">
        <f t="shared" si="0"/>
        <v>2.2000000000000005E-06</v>
      </c>
      <c r="N23" s="13">
        <f t="shared" si="1"/>
        <v>16.514456476895408</v>
      </c>
      <c r="O23" s="13">
        <v>0.0003</v>
      </c>
      <c r="P23" s="13"/>
      <c r="Q23" s="15">
        <f t="shared" si="3"/>
        <v>0</v>
      </c>
      <c r="R23" s="13"/>
    </row>
    <row r="24" spans="11:18" ht="12.75" customHeight="1">
      <c r="K24" s="13"/>
      <c r="L24" s="13">
        <f t="shared" si="2"/>
        <v>2.3000000000000007</v>
      </c>
      <c r="M24" s="13">
        <f t="shared" si="0"/>
        <v>2.300000000000001E-06</v>
      </c>
      <c r="N24" s="13">
        <f t="shared" si="1"/>
        <v>16.151457061744964</v>
      </c>
      <c r="O24" s="13">
        <v>0.0003</v>
      </c>
      <c r="P24" s="13"/>
      <c r="Q24" s="15">
        <f t="shared" si="3"/>
        <v>0</v>
      </c>
      <c r="R24" s="13"/>
    </row>
    <row r="25" spans="11:18" ht="12.75" customHeight="1">
      <c r="K25" s="13"/>
      <c r="L25" s="13">
        <f t="shared" si="2"/>
        <v>2.400000000000001</v>
      </c>
      <c r="M25" s="13">
        <f t="shared" si="0"/>
        <v>2.4000000000000007E-06</v>
      </c>
      <c r="N25" s="13">
        <f t="shared" si="1"/>
        <v>15.811388300841895</v>
      </c>
      <c r="O25" s="13">
        <v>0.0003</v>
      </c>
      <c r="P25" s="13"/>
      <c r="Q25" s="15">
        <f t="shared" si="3"/>
        <v>0</v>
      </c>
      <c r="R25" s="13"/>
    </row>
    <row r="26" spans="11:18" ht="12.75" customHeight="1">
      <c r="K26" s="13"/>
      <c r="L26" s="13">
        <f t="shared" si="2"/>
        <v>2.500000000000001</v>
      </c>
      <c r="M26" s="13">
        <f t="shared" si="0"/>
        <v>2.500000000000001E-06</v>
      </c>
      <c r="N26" s="13">
        <f t="shared" si="1"/>
        <v>15.491933384829665</v>
      </c>
      <c r="O26" s="13">
        <v>0.0003</v>
      </c>
      <c r="P26" s="13"/>
      <c r="Q26" s="15">
        <f t="shared" si="3"/>
        <v>0</v>
      </c>
      <c r="R26" s="13"/>
    </row>
    <row r="27" spans="11:18" ht="12.75" customHeight="1">
      <c r="K27" s="13"/>
      <c r="L27" s="13">
        <f t="shared" si="2"/>
        <v>2.600000000000001</v>
      </c>
      <c r="M27" s="13">
        <f t="shared" si="0"/>
        <v>2.600000000000001E-06</v>
      </c>
      <c r="N27" s="13">
        <f t="shared" si="1"/>
        <v>15.191090506254996</v>
      </c>
      <c r="O27" s="13">
        <v>0.0003</v>
      </c>
      <c r="P27" s="13"/>
      <c r="Q27" s="15">
        <f t="shared" si="3"/>
        <v>0</v>
      </c>
      <c r="R27" s="13"/>
    </row>
    <row r="28" spans="11:18" ht="12.75" customHeight="1">
      <c r="K28" s="13"/>
      <c r="L28" s="13">
        <f t="shared" si="2"/>
        <v>2.700000000000001</v>
      </c>
      <c r="M28" s="13">
        <f t="shared" si="0"/>
        <v>2.7000000000000013E-06</v>
      </c>
      <c r="N28" s="13">
        <f t="shared" si="1"/>
        <v>14.907119849998594</v>
      </c>
      <c r="O28" s="13">
        <v>0.0003</v>
      </c>
      <c r="P28" s="13"/>
      <c r="Q28" s="15">
        <f t="shared" si="3"/>
        <v>0</v>
      </c>
      <c r="R28" s="13"/>
    </row>
    <row r="29" spans="11:18" ht="12.75" customHeight="1">
      <c r="K29" s="13"/>
      <c r="L29" s="13">
        <f t="shared" si="2"/>
        <v>2.800000000000001</v>
      </c>
      <c r="M29" s="13">
        <f t="shared" si="0"/>
        <v>2.800000000000001E-06</v>
      </c>
      <c r="N29" s="13">
        <f t="shared" si="1"/>
        <v>14.638501094227994</v>
      </c>
      <c r="O29" s="13">
        <v>0.0003</v>
      </c>
      <c r="P29" s="13"/>
      <c r="Q29" s="15">
        <f t="shared" si="3"/>
        <v>0</v>
      </c>
      <c r="R29" s="13"/>
    </row>
    <row r="30" spans="11:18" ht="12.75" customHeight="1">
      <c r="K30" s="13"/>
      <c r="L30" s="13">
        <f t="shared" si="2"/>
        <v>2.9000000000000012</v>
      </c>
      <c r="M30" s="13">
        <f t="shared" si="0"/>
        <v>2.900000000000001E-06</v>
      </c>
      <c r="N30" s="13">
        <f t="shared" si="1"/>
        <v>14.383899044561522</v>
      </c>
      <c r="O30" s="13">
        <v>0.0003</v>
      </c>
      <c r="P30" s="13"/>
      <c r="Q30" s="15">
        <f t="shared" si="3"/>
        <v>0</v>
      </c>
      <c r="R30" s="13"/>
    </row>
    <row r="31" spans="11:18" ht="12.75" customHeight="1">
      <c r="K31" s="13"/>
      <c r="L31" s="13">
        <f t="shared" si="2"/>
        <v>3.0000000000000013</v>
      </c>
      <c r="M31" s="13">
        <f t="shared" si="0"/>
        <v>3.0000000000000013E-06</v>
      </c>
      <c r="N31" s="13">
        <f t="shared" si="1"/>
        <v>14.142135623730946</v>
      </c>
      <c r="O31" s="13">
        <v>0.0003</v>
      </c>
      <c r="P31" s="13"/>
      <c r="Q31" s="15">
        <f t="shared" si="3"/>
        <v>0</v>
      </c>
      <c r="R31" s="13"/>
    </row>
    <row r="32" spans="11:18" ht="12.75" customHeight="1">
      <c r="K32" s="13"/>
      <c r="L32" s="13">
        <f t="shared" si="2"/>
        <v>3.1000000000000014</v>
      </c>
      <c r="M32" s="13">
        <f t="shared" si="0"/>
        <v>3.1000000000000012E-06</v>
      </c>
      <c r="N32" s="13">
        <f t="shared" si="1"/>
        <v>13.912166872805045</v>
      </c>
      <c r="O32" s="13">
        <v>0.0003</v>
      </c>
      <c r="P32" s="13"/>
      <c r="Q32" s="15">
        <f t="shared" si="3"/>
        <v>0</v>
      </c>
      <c r="R32" s="13"/>
    </row>
    <row r="33" spans="11:18" ht="12.75" customHeight="1">
      <c r="K33" s="13"/>
      <c r="L33" s="13">
        <f t="shared" si="2"/>
        <v>3.2000000000000015</v>
      </c>
      <c r="M33" s="13">
        <f t="shared" si="0"/>
        <v>3.2000000000000015E-06</v>
      </c>
      <c r="N33" s="13">
        <f t="shared" si="1"/>
        <v>13.693063937629148</v>
      </c>
      <c r="O33" s="13">
        <v>0.0003</v>
      </c>
      <c r="P33" s="13"/>
      <c r="Q33" s="15">
        <f t="shared" si="3"/>
        <v>0</v>
      </c>
      <c r="R33" s="13"/>
    </row>
    <row r="34" spans="11:18" ht="12.75" customHeight="1">
      <c r="K34" s="13"/>
      <c r="L34" s="13">
        <f t="shared" si="2"/>
        <v>3.3000000000000016</v>
      </c>
      <c r="M34" s="13">
        <f t="shared" si="0"/>
        <v>3.3000000000000014E-06</v>
      </c>
      <c r="N34" s="13">
        <f t="shared" si="1"/>
        <v>13.483997249264839</v>
      </c>
      <c r="O34" s="13">
        <v>0.0003</v>
      </c>
      <c r="P34" s="13"/>
      <c r="Q34" s="15">
        <f t="shared" si="3"/>
        <v>0</v>
      </c>
      <c r="R34" s="13"/>
    </row>
    <row r="35" spans="11:18" ht="12.75" customHeight="1">
      <c r="K35" s="13"/>
      <c r="L35" s="13">
        <f t="shared" si="2"/>
        <v>3.4000000000000017</v>
      </c>
      <c r="M35" s="13">
        <f t="shared" si="0"/>
        <v>3.4000000000000018E-06</v>
      </c>
      <c r="N35" s="13">
        <f t="shared" si="1"/>
        <v>13.284223283101426</v>
      </c>
      <c r="O35" s="13">
        <v>0.0003</v>
      </c>
      <c r="P35" s="13"/>
      <c r="Q35" s="15">
        <f t="shared" si="3"/>
        <v>0</v>
      </c>
      <c r="R35" s="13"/>
    </row>
    <row r="36" spans="11:18" ht="12.75" customHeight="1">
      <c r="K36" s="13"/>
      <c r="L36" s="13">
        <f t="shared" si="2"/>
        <v>3.5000000000000018</v>
      </c>
      <c r="M36" s="13">
        <f t="shared" si="0"/>
        <v>3.5000000000000016E-06</v>
      </c>
      <c r="N36" s="13">
        <f t="shared" si="1"/>
        <v>13.093073414159539</v>
      </c>
      <c r="O36" s="13">
        <v>0.0003</v>
      </c>
      <c r="P36" s="13"/>
      <c r="Q36" s="15">
        <f t="shared" si="3"/>
        <v>0</v>
      </c>
      <c r="R36" s="13"/>
    </row>
    <row r="37" spans="11:18" ht="12.75" customHeight="1">
      <c r="K37" s="13"/>
      <c r="L37" s="13">
        <f t="shared" si="2"/>
        <v>3.600000000000002</v>
      </c>
      <c r="M37" s="13">
        <f t="shared" si="0"/>
        <v>3.600000000000002E-06</v>
      </c>
      <c r="N37" s="13">
        <f t="shared" si="1"/>
        <v>12.909944487358052</v>
      </c>
      <c r="O37" s="13">
        <v>0.0003</v>
      </c>
      <c r="P37" s="13"/>
      <c r="Q37" s="15">
        <f t="shared" si="3"/>
        <v>0</v>
      </c>
      <c r="R37" s="13"/>
    </row>
    <row r="38" spans="11:18" ht="12.75" customHeight="1">
      <c r="K38" s="13"/>
      <c r="L38" s="13">
        <f t="shared" si="2"/>
        <v>3.700000000000002</v>
      </c>
      <c r="M38" s="13">
        <f t="shared" si="0"/>
        <v>3.700000000000002E-06</v>
      </c>
      <c r="N38" s="13">
        <f t="shared" si="1"/>
        <v>12.734290799340263</v>
      </c>
      <c r="O38" s="13">
        <v>0.0003</v>
      </c>
      <c r="P38" s="13"/>
      <c r="Q38" s="15">
        <f t="shared" si="3"/>
        <v>0</v>
      </c>
      <c r="R38" s="13"/>
    </row>
    <row r="39" spans="11:18" ht="12.75" customHeight="1">
      <c r="K39" s="13"/>
      <c r="L39" s="13">
        <f t="shared" si="2"/>
        <v>3.800000000000002</v>
      </c>
      <c r="M39" s="13">
        <f t="shared" si="0"/>
        <v>3.800000000000002E-06</v>
      </c>
      <c r="N39" s="13">
        <f t="shared" si="1"/>
        <v>12.565617248750861</v>
      </c>
      <c r="O39" s="13">
        <v>0.0003</v>
      </c>
      <c r="P39" s="13"/>
      <c r="Q39" s="15">
        <f t="shared" si="3"/>
        <v>0</v>
      </c>
      <c r="R39" s="13"/>
    </row>
    <row r="40" spans="11:18" ht="12.75" customHeight="1">
      <c r="K40" s="13"/>
      <c r="L40" s="13">
        <f t="shared" si="2"/>
        <v>3.900000000000002</v>
      </c>
      <c r="M40" s="13">
        <f t="shared" si="0"/>
        <v>3.9000000000000025E-06</v>
      </c>
      <c r="N40" s="13">
        <f t="shared" si="1"/>
        <v>12.40347345892084</v>
      </c>
      <c r="O40" s="13">
        <v>0.0003</v>
      </c>
      <c r="P40" s="13"/>
      <c r="Q40" s="15">
        <f t="shared" si="3"/>
        <v>0</v>
      </c>
      <c r="R40" s="13"/>
    </row>
    <row r="41" spans="11:18" ht="12.75" customHeight="1">
      <c r="K41" s="13"/>
      <c r="L41" s="13">
        <f t="shared" si="2"/>
        <v>4.000000000000002</v>
      </c>
      <c r="M41" s="13">
        <f t="shared" si="0"/>
        <v>4.0000000000000015E-06</v>
      </c>
      <c r="N41" s="13">
        <f t="shared" si="1"/>
        <v>12.247448713915889</v>
      </c>
      <c r="O41" s="13">
        <v>0.0003</v>
      </c>
      <c r="P41" s="13"/>
      <c r="Q41" s="15">
        <f t="shared" si="3"/>
        <v>0</v>
      </c>
      <c r="R41" s="13"/>
    </row>
    <row r="42" spans="11:18" ht="12.75" customHeight="1">
      <c r="K42" s="13"/>
      <c r="L42" s="13">
        <f t="shared" si="2"/>
        <v>4.100000000000001</v>
      </c>
      <c r="M42" s="13">
        <f t="shared" si="0"/>
        <v>4.100000000000001E-06</v>
      </c>
      <c r="N42" s="13">
        <f t="shared" si="1"/>
        <v>12.097167578182676</v>
      </c>
      <c r="O42" s="13">
        <v>0.0003</v>
      </c>
      <c r="P42" s="13"/>
      <c r="Q42" s="15">
        <f t="shared" si="3"/>
        <v>0</v>
      </c>
      <c r="R42" s="13"/>
    </row>
    <row r="43" spans="11:18" ht="12.75" customHeight="1">
      <c r="K43" s="13"/>
      <c r="L43" s="13">
        <f t="shared" si="2"/>
        <v>4.200000000000001</v>
      </c>
      <c r="M43" s="13">
        <f t="shared" si="0"/>
        <v>4.200000000000001E-06</v>
      </c>
      <c r="N43" s="13">
        <f t="shared" si="1"/>
        <v>11.952286093343934</v>
      </c>
      <c r="O43" s="13">
        <v>0.0003</v>
      </c>
      <c r="P43" s="13"/>
      <c r="Q43" s="15">
        <f t="shared" si="3"/>
        <v>0</v>
      </c>
      <c r="R43" s="13"/>
    </row>
    <row r="44" spans="11:18" ht="12.75" customHeight="1">
      <c r="K44" s="13"/>
      <c r="L44" s="13">
        <f t="shared" si="2"/>
        <v>4.300000000000001</v>
      </c>
      <c r="M44" s="13">
        <f t="shared" si="0"/>
        <v>4.3E-06</v>
      </c>
      <c r="N44" s="13">
        <f t="shared" si="1"/>
        <v>11.812488464372365</v>
      </c>
      <c r="O44" s="13">
        <v>0.0003</v>
      </c>
      <c r="P44" s="13"/>
      <c r="Q44" s="15">
        <f t="shared" si="3"/>
        <v>0</v>
      </c>
      <c r="R44" s="13"/>
    </row>
    <row r="45" spans="11:18" ht="12.75" customHeight="1">
      <c r="K45" s="13"/>
      <c r="L45" s="13">
        <f t="shared" si="2"/>
        <v>4.4</v>
      </c>
      <c r="M45" s="13">
        <f t="shared" si="0"/>
        <v>4.4E-06</v>
      </c>
      <c r="N45" s="13">
        <f t="shared" si="1"/>
        <v>11.677484162422843</v>
      </c>
      <c r="O45" s="13">
        <v>0.0003</v>
      </c>
      <c r="P45" s="13"/>
      <c r="Q45" s="15">
        <f t="shared" si="3"/>
        <v>0</v>
      </c>
      <c r="R45" s="13"/>
    </row>
    <row r="46" spans="11:18" ht="12.75" customHeight="1">
      <c r="K46" s="13"/>
      <c r="L46" s="13">
        <f t="shared" si="2"/>
        <v>4.5</v>
      </c>
      <c r="M46" s="13">
        <f t="shared" si="0"/>
        <v>4.5E-06</v>
      </c>
      <c r="N46" s="13">
        <f t="shared" si="1"/>
        <v>11.547005383792515</v>
      </c>
      <c r="O46" s="13">
        <v>0.0003</v>
      </c>
      <c r="P46" s="13"/>
      <c r="Q46" s="15">
        <f t="shared" si="3"/>
        <v>0</v>
      </c>
      <c r="R46" s="13"/>
    </row>
    <row r="47" spans="11:18" ht="12.75" customHeight="1">
      <c r="K47" s="13"/>
      <c r="L47" s="13">
        <f t="shared" si="2"/>
        <v>4.6</v>
      </c>
      <c r="M47" s="13">
        <f t="shared" si="0"/>
        <v>4.6E-06</v>
      </c>
      <c r="N47" s="13">
        <f t="shared" si="1"/>
        <v>11.420804814403214</v>
      </c>
      <c r="O47" s="13">
        <v>0.0003</v>
      </c>
      <c r="P47" s="13"/>
      <c r="Q47" s="15">
        <f t="shared" si="3"/>
        <v>0</v>
      </c>
      <c r="R47" s="13"/>
    </row>
    <row r="48" spans="11:18" ht="12.75" customHeight="1">
      <c r="K48" s="13"/>
      <c r="L48" s="13">
        <f t="shared" si="2"/>
        <v>4.699999999999999</v>
      </c>
      <c r="M48" s="13">
        <f t="shared" si="0"/>
        <v>4.699999999999999E-06</v>
      </c>
      <c r="N48" s="13">
        <f t="shared" si="1"/>
        <v>11.298653657320642</v>
      </c>
      <c r="O48" s="13">
        <v>0.0003</v>
      </c>
      <c r="P48" s="13"/>
      <c r="Q48" s="15">
        <f t="shared" si="3"/>
        <v>0</v>
      </c>
      <c r="R48" s="13"/>
    </row>
    <row r="49" spans="11:18" ht="12.75" customHeight="1">
      <c r="K49" s="13"/>
      <c r="L49" s="13">
        <f t="shared" si="2"/>
        <v>4.799999999999999</v>
      </c>
      <c r="M49" s="13">
        <f t="shared" si="0"/>
        <v>4.799999999999999E-06</v>
      </c>
      <c r="N49" s="13">
        <f t="shared" si="1"/>
        <v>11.180339887498949</v>
      </c>
      <c r="O49" s="13">
        <v>0.0003</v>
      </c>
      <c r="P49" s="13"/>
      <c r="Q49" s="15">
        <f t="shared" si="3"/>
        <v>0</v>
      </c>
      <c r="R49" s="13"/>
    </row>
    <row r="50" spans="11:18" ht="12.75" customHeight="1">
      <c r="K50" s="13"/>
      <c r="L50" s="13">
        <f t="shared" si="2"/>
        <v>4.899999999999999</v>
      </c>
      <c r="M50" s="13">
        <f t="shared" si="0"/>
        <v>4.899999999999999E-06</v>
      </c>
      <c r="N50" s="13">
        <f t="shared" si="1"/>
        <v>11.065666703449763</v>
      </c>
      <c r="O50" s="13">
        <v>0.0003</v>
      </c>
      <c r="P50" s="13"/>
      <c r="Q50" s="15">
        <f t="shared" si="3"/>
        <v>0</v>
      </c>
      <c r="R50" s="13"/>
    </row>
    <row r="51" spans="11:18" ht="12.75" customHeight="1">
      <c r="K51" s="13"/>
      <c r="L51" s="13">
        <f t="shared" si="2"/>
        <v>4.999999999999998</v>
      </c>
      <c r="M51" s="13">
        <f t="shared" si="0"/>
        <v>4.999999999999998E-06</v>
      </c>
      <c r="N51" s="13">
        <f t="shared" si="1"/>
        <v>10.954451150103324</v>
      </c>
      <c r="O51" s="13">
        <v>0.0003</v>
      </c>
      <c r="P51" s="13"/>
      <c r="Q51" s="15">
        <f t="shared" si="3"/>
        <v>0</v>
      </c>
      <c r="R51" s="13"/>
    </row>
    <row r="52" spans="11:18" ht="12.75" customHeight="1">
      <c r="K52" s="13"/>
      <c r="L52" s="13">
        <f t="shared" si="2"/>
        <v>5.099999999999998</v>
      </c>
      <c r="M52" s="13">
        <f t="shared" si="0"/>
        <v>5.099999999999998E-06</v>
      </c>
      <c r="N52" s="13">
        <f t="shared" si="1"/>
        <v>10.84652289093281</v>
      </c>
      <c r="O52" s="13">
        <v>0.0003</v>
      </c>
      <c r="P52" s="13"/>
      <c r="Q52" s="15">
        <f t="shared" si="3"/>
        <v>0</v>
      </c>
      <c r="R52" s="13"/>
    </row>
    <row r="53" spans="11:18" ht="12.75" customHeight="1">
      <c r="K53" s="13"/>
      <c r="L53" s="13">
        <f t="shared" si="2"/>
        <v>5.1999999999999975</v>
      </c>
      <c r="M53" s="13">
        <f t="shared" si="0"/>
        <v>5.199999999999998E-06</v>
      </c>
      <c r="N53" s="13">
        <f t="shared" si="1"/>
        <v>10.741723110591495</v>
      </c>
      <c r="O53" s="13">
        <v>0.0003</v>
      </c>
      <c r="P53" s="13"/>
      <c r="Q53" s="15">
        <f t="shared" si="3"/>
        <v>0</v>
      </c>
      <c r="R53" s="13"/>
    </row>
    <row r="54" spans="11:18" ht="28.5" customHeight="1">
      <c r="K54" s="13"/>
      <c r="L54" s="13">
        <f t="shared" si="2"/>
        <v>5.299999999999997</v>
      </c>
      <c r="M54" s="13">
        <f t="shared" si="0"/>
        <v>5.2999999999999975E-06</v>
      </c>
      <c r="N54" s="13">
        <f t="shared" si="1"/>
        <v>10.639903531978632</v>
      </c>
      <c r="O54" s="13">
        <v>0.0003</v>
      </c>
      <c r="P54" s="13"/>
      <c r="Q54" s="15">
        <f t="shared" si="3"/>
        <v>0</v>
      </c>
      <c r="R54" s="13"/>
    </row>
    <row r="55" spans="11:18" ht="12.75">
      <c r="K55" s="13"/>
      <c r="L55" s="13">
        <f t="shared" si="2"/>
        <v>5.399999999999997</v>
      </c>
      <c r="M55" s="13">
        <f t="shared" si="0"/>
        <v>5.399999999999997E-06</v>
      </c>
      <c r="N55" s="13">
        <f t="shared" si="1"/>
        <v>10.540925533894601</v>
      </c>
      <c r="O55" s="13">
        <v>0.0003</v>
      </c>
      <c r="P55" s="13"/>
      <c r="Q55" s="15">
        <f t="shared" si="3"/>
        <v>0</v>
      </c>
      <c r="R55" s="13"/>
    </row>
    <row r="56" spans="11:18" ht="12.75">
      <c r="K56" s="13"/>
      <c r="L56" s="13">
        <f t="shared" si="2"/>
        <v>5.4999999999999964</v>
      </c>
      <c r="M56" s="13">
        <f t="shared" si="0"/>
        <v>5.4999999999999965E-06</v>
      </c>
      <c r="N56" s="13">
        <f t="shared" si="1"/>
        <v>10.444659357341873</v>
      </c>
      <c r="O56" s="13">
        <v>0.0003</v>
      </c>
      <c r="P56" s="13"/>
      <c r="Q56" s="15">
        <f t="shared" si="3"/>
        <v>0</v>
      </c>
      <c r="R56" s="13"/>
    </row>
    <row r="57" spans="11:18" ht="12.75">
      <c r="K57" s="13"/>
      <c r="L57" s="13">
        <f t="shared" si="2"/>
        <v>5.599999999999996</v>
      </c>
      <c r="M57" s="13">
        <f t="shared" si="0"/>
        <v>5.599999999999996E-06</v>
      </c>
      <c r="N57" s="13">
        <f t="shared" si="1"/>
        <v>10.350983390135317</v>
      </c>
      <c r="O57" s="13">
        <v>0.0003</v>
      </c>
      <c r="P57" s="13"/>
      <c r="Q57" s="15">
        <f t="shared" si="3"/>
        <v>0</v>
      </c>
      <c r="R57" s="13"/>
    </row>
    <row r="58" spans="11:18" ht="12.75">
      <c r="K58" s="13"/>
      <c r="L58" s="13">
        <f t="shared" si="2"/>
        <v>5.699999999999996</v>
      </c>
      <c r="M58" s="13">
        <f t="shared" si="0"/>
        <v>5.699999999999995E-06</v>
      </c>
      <c r="N58" s="13">
        <f t="shared" si="1"/>
        <v>10.259783520851546</v>
      </c>
      <c r="O58" s="13">
        <v>0.0003</v>
      </c>
      <c r="P58" s="13"/>
      <c r="Q58" s="15">
        <f t="shared" si="3"/>
        <v>0</v>
      </c>
      <c r="R58" s="13"/>
    </row>
    <row r="59" spans="11:18" ht="12.75">
      <c r="K59" s="13"/>
      <c r="L59" s="13">
        <f t="shared" si="2"/>
        <v>5.799999999999995</v>
      </c>
      <c r="M59" s="13">
        <f t="shared" si="0"/>
        <v>5.799999999999995E-06</v>
      </c>
      <c r="N59" s="13">
        <f t="shared" si="1"/>
        <v>10.170952554312159</v>
      </c>
      <c r="O59" s="13">
        <v>0.0003</v>
      </c>
      <c r="P59" s="13"/>
      <c r="Q59" s="15">
        <f t="shared" si="3"/>
        <v>0</v>
      </c>
      <c r="R59" s="13"/>
    </row>
    <row r="60" spans="11:18" ht="12.75">
      <c r="K60" s="13"/>
      <c r="L60" s="13">
        <f t="shared" si="2"/>
        <v>5.899999999999995</v>
      </c>
      <c r="M60" s="13">
        <f t="shared" si="0"/>
        <v>5.899999999999995E-06</v>
      </c>
      <c r="N60" s="13">
        <f t="shared" si="1"/>
        <v>10.084389681792219</v>
      </c>
      <c r="O60" s="13">
        <v>0.0003</v>
      </c>
      <c r="P60" s="13"/>
      <c r="Q60" s="15">
        <f t="shared" si="3"/>
        <v>0</v>
      </c>
      <c r="R60" s="13"/>
    </row>
    <row r="61" spans="11:18" ht="12.75">
      <c r="K61" s="13"/>
      <c r="L61" s="13">
        <f t="shared" si="2"/>
        <v>5.999999999999995</v>
      </c>
      <c r="M61" s="13">
        <f t="shared" si="0"/>
        <v>5.999999999999995E-06</v>
      </c>
      <c r="N61" s="13">
        <f t="shared" si="1"/>
        <v>10.000000000000004</v>
      </c>
      <c r="O61" s="13">
        <v>0.0003</v>
      </c>
      <c r="P61" s="13"/>
      <c r="Q61" s="15">
        <f t="shared" si="3"/>
        <v>0</v>
      </c>
      <c r="R61" s="13"/>
    </row>
    <row r="62" spans="11:18" ht="12.75">
      <c r="K62" s="13"/>
      <c r="L62" s="13">
        <f t="shared" si="2"/>
        <v>6.099999999999994</v>
      </c>
      <c r="M62" s="13">
        <f t="shared" si="0"/>
        <v>6.099999999999994E-06</v>
      </c>
      <c r="N62" s="13">
        <f t="shared" si="1"/>
        <v>9.917694073609299</v>
      </c>
      <c r="O62" s="13">
        <v>0.0003</v>
      </c>
      <c r="P62" s="13"/>
      <c r="Q62" s="15">
        <f t="shared" si="3"/>
        <v>0</v>
      </c>
      <c r="R62" s="13"/>
    </row>
    <row r="63" spans="11:18" ht="12.75">
      <c r="K63" s="13"/>
      <c r="L63" s="13">
        <f t="shared" si="2"/>
        <v>6.199999999999994</v>
      </c>
      <c r="M63" s="13">
        <f t="shared" si="0"/>
        <v>6.199999999999994E-06</v>
      </c>
      <c r="N63" s="13">
        <f t="shared" si="1"/>
        <v>9.8373875367593</v>
      </c>
      <c r="O63" s="13">
        <v>0.0003</v>
      </c>
      <c r="P63" s="13"/>
      <c r="Q63" s="15">
        <f t="shared" si="3"/>
        <v>0</v>
      </c>
      <c r="R63" s="13"/>
    </row>
    <row r="64" spans="11:18" ht="12.75">
      <c r="K64" s="13"/>
      <c r="L64" s="13">
        <f t="shared" si="2"/>
        <v>6.299999999999994</v>
      </c>
      <c r="M64" s="13">
        <f t="shared" si="0"/>
        <v>6.299999999999994E-06</v>
      </c>
      <c r="N64" s="13">
        <f t="shared" si="1"/>
        <v>9.759000729485336</v>
      </c>
      <c r="O64" s="13">
        <v>0.0003</v>
      </c>
      <c r="P64" s="13"/>
      <c r="Q64" s="15">
        <f t="shared" si="3"/>
        <v>0</v>
      </c>
      <c r="R64" s="13"/>
    </row>
    <row r="65" spans="11:18" ht="12.75">
      <c r="K65" s="13"/>
      <c r="L65" s="13">
        <f t="shared" si="2"/>
        <v>6.399999999999993</v>
      </c>
      <c r="M65" s="13">
        <f t="shared" si="0"/>
        <v>6.399999999999993E-06</v>
      </c>
      <c r="N65" s="13">
        <f t="shared" si="1"/>
        <v>9.682458365518547</v>
      </c>
      <c r="O65" s="13">
        <v>0.0003</v>
      </c>
      <c r="P65" s="13"/>
      <c r="Q65" s="15">
        <f t="shared" si="3"/>
        <v>0</v>
      </c>
      <c r="R65" s="13"/>
    </row>
    <row r="66" spans="11:18" ht="12.75">
      <c r="K66" s="13"/>
      <c r="L66" s="13">
        <f t="shared" si="2"/>
        <v>6.499999999999993</v>
      </c>
      <c r="M66" s="13">
        <f t="shared" si="0"/>
        <v>6.499999999999993E-06</v>
      </c>
      <c r="N66" s="13">
        <f t="shared" si="1"/>
        <v>9.607689228305233</v>
      </c>
      <c r="O66" s="13">
        <v>0.0003</v>
      </c>
      <c r="P66" s="13"/>
      <c r="Q66" s="15">
        <f t="shared" si="3"/>
        <v>0</v>
      </c>
      <c r="R66" s="13"/>
    </row>
    <row r="67" spans="11:18" ht="12.75">
      <c r="K67" s="13"/>
      <c r="L67" s="13">
        <f t="shared" si="2"/>
        <v>6.5999999999999925</v>
      </c>
      <c r="M67" s="13">
        <f aca="true" t="shared" si="4" ref="M67:M130">L67/1000000</f>
        <v>6.599999999999993E-06</v>
      </c>
      <c r="N67" s="13">
        <f aca="true" t="shared" si="5" ref="N67:N130">SQRT((2*O67)/M67)</f>
        <v>9.534625892455928</v>
      </c>
      <c r="O67" s="13">
        <v>0.0003</v>
      </c>
      <c r="P67" s="13"/>
      <c r="Q67" s="15">
        <f t="shared" si="3"/>
        <v>0</v>
      </c>
      <c r="R67" s="13"/>
    </row>
    <row r="68" spans="11:18" ht="12.75">
      <c r="K68" s="13"/>
      <c r="L68" s="13">
        <f aca="true" t="shared" si="6" ref="L68:L131">L67+0.1</f>
        <v>6.699999999999992</v>
      </c>
      <c r="M68" s="13">
        <f t="shared" si="4"/>
        <v>6.699999999999993E-06</v>
      </c>
      <c r="N68" s="13">
        <f t="shared" si="5"/>
        <v>9.463204468147682</v>
      </c>
      <c r="O68" s="13">
        <v>0.0003</v>
      </c>
      <c r="P68" s="13"/>
      <c r="Q68" s="15">
        <f t="shared" si="3"/>
        <v>0</v>
      </c>
      <c r="R68" s="13"/>
    </row>
    <row r="69" spans="11:18" ht="12.75">
      <c r="K69" s="13"/>
      <c r="L69" s="13">
        <f t="shared" si="6"/>
        <v>6.799999999999992</v>
      </c>
      <c r="M69" s="13">
        <f t="shared" si="4"/>
        <v>6.799999999999992E-06</v>
      </c>
      <c r="N69" s="13">
        <f t="shared" si="5"/>
        <v>9.393364366277247</v>
      </c>
      <c r="O69" s="13">
        <v>0.0003</v>
      </c>
      <c r="P69" s="13"/>
      <c r="Q69" s="15">
        <f aca="true" t="shared" si="7" ref="Q69:Q132">$B$3*N69</f>
        <v>0</v>
      </c>
      <c r="R69" s="13"/>
    </row>
    <row r="70" spans="11:18" ht="12.75">
      <c r="K70" s="13"/>
      <c r="L70" s="13">
        <f t="shared" si="6"/>
        <v>6.8999999999999915</v>
      </c>
      <c r="M70" s="13">
        <f t="shared" si="4"/>
        <v>6.8999999999999915E-06</v>
      </c>
      <c r="N70" s="13">
        <f t="shared" si="5"/>
        <v>9.325048082403143</v>
      </c>
      <c r="O70" s="13">
        <v>0.0003</v>
      </c>
      <c r="P70" s="13"/>
      <c r="Q70" s="15">
        <f t="shared" si="7"/>
        <v>0</v>
      </c>
      <c r="R70" s="13"/>
    </row>
    <row r="71" spans="11:18" ht="12.75">
      <c r="K71" s="13"/>
      <c r="L71" s="13">
        <f t="shared" si="6"/>
        <v>6.999999999999991</v>
      </c>
      <c r="M71" s="13">
        <f t="shared" si="4"/>
        <v>6.9999999999999914E-06</v>
      </c>
      <c r="N71" s="13">
        <f t="shared" si="5"/>
        <v>9.25820099772552</v>
      </c>
      <c r="O71" s="13">
        <v>0.0003</v>
      </c>
      <c r="P71" s="13"/>
      <c r="Q71" s="15">
        <f t="shared" si="7"/>
        <v>0</v>
      </c>
      <c r="R71" s="13"/>
    </row>
    <row r="72" spans="11:18" ht="12.75">
      <c r="K72" s="13"/>
      <c r="L72" s="13">
        <f t="shared" si="6"/>
        <v>7.099999999999991</v>
      </c>
      <c r="M72" s="13">
        <f t="shared" si="4"/>
        <v>7.0999999999999905E-06</v>
      </c>
      <c r="N72" s="13">
        <f t="shared" si="5"/>
        <v>9.19277119553844</v>
      </c>
      <c r="O72" s="13">
        <v>0.0003</v>
      </c>
      <c r="P72" s="13"/>
      <c r="Q72" s="15">
        <f t="shared" si="7"/>
        <v>0</v>
      </c>
      <c r="R72" s="13"/>
    </row>
    <row r="73" spans="11:18" ht="12.75">
      <c r="K73" s="13"/>
      <c r="L73" s="13">
        <f t="shared" si="6"/>
        <v>7.19999999999999</v>
      </c>
      <c r="M73" s="13">
        <f t="shared" si="4"/>
        <v>7.19999999999999E-06</v>
      </c>
      <c r="N73" s="13">
        <f t="shared" si="5"/>
        <v>9.128709291752774</v>
      </c>
      <c r="O73" s="13">
        <v>0.0003</v>
      </c>
      <c r="P73" s="13"/>
      <c r="Q73" s="15">
        <f t="shared" si="7"/>
        <v>0</v>
      </c>
      <c r="R73" s="13"/>
    </row>
    <row r="74" spans="11:18" ht="12.75">
      <c r="K74" s="13"/>
      <c r="L74" s="13">
        <f t="shared" si="6"/>
        <v>7.29999999999999</v>
      </c>
      <c r="M74" s="13">
        <f t="shared" si="4"/>
        <v>7.29999999999999E-06</v>
      </c>
      <c r="N74" s="13">
        <f t="shared" si="5"/>
        <v>9.065968278232498</v>
      </c>
      <c r="O74" s="13">
        <v>0.0003</v>
      </c>
      <c r="P74" s="13"/>
      <c r="Q74" s="15">
        <f t="shared" si="7"/>
        <v>0</v>
      </c>
      <c r="R74" s="13"/>
    </row>
    <row r="75" spans="11:18" ht="12.75">
      <c r="K75" s="13"/>
      <c r="L75" s="13">
        <f t="shared" si="6"/>
        <v>7.39999999999999</v>
      </c>
      <c r="M75" s="13">
        <f t="shared" si="4"/>
        <v>7.399999999999989E-06</v>
      </c>
      <c r="N75" s="13">
        <f t="shared" si="5"/>
        <v>9.00450337781497</v>
      </c>
      <c r="O75" s="13">
        <v>0.0003</v>
      </c>
      <c r="P75" s="13"/>
      <c r="Q75" s="15">
        <f t="shared" si="7"/>
        <v>0</v>
      </c>
      <c r="R75" s="13"/>
    </row>
    <row r="76" spans="11:18" ht="12.75">
      <c r="K76" s="13"/>
      <c r="L76" s="13">
        <f t="shared" si="6"/>
        <v>7.499999999999989</v>
      </c>
      <c r="M76" s="13">
        <f t="shared" si="4"/>
        <v>7.499999999999989E-06</v>
      </c>
      <c r="N76" s="13">
        <f t="shared" si="5"/>
        <v>8.944271909999165</v>
      </c>
      <c r="O76" s="13">
        <v>0.0003</v>
      </c>
      <c r="P76" s="13"/>
      <c r="Q76" s="15">
        <f t="shared" si="7"/>
        <v>0</v>
      </c>
      <c r="R76" s="13"/>
    </row>
    <row r="77" spans="11:18" ht="12.75">
      <c r="K77" s="13"/>
      <c r="L77" s="13">
        <f t="shared" si="6"/>
        <v>7.599999999999989</v>
      </c>
      <c r="M77" s="13">
        <f t="shared" si="4"/>
        <v>7.599999999999989E-06</v>
      </c>
      <c r="N77" s="13">
        <f t="shared" si="5"/>
        <v>8.885233166386392</v>
      </c>
      <c r="O77" s="13">
        <v>0.0003</v>
      </c>
      <c r="P77" s="13"/>
      <c r="Q77" s="15">
        <f t="shared" si="7"/>
        <v>0</v>
      </c>
      <c r="R77" s="13"/>
    </row>
    <row r="78" spans="11:18" ht="12.75">
      <c r="K78" s="13"/>
      <c r="L78" s="13">
        <f t="shared" si="6"/>
        <v>7.699999999999989</v>
      </c>
      <c r="M78" s="13">
        <f t="shared" si="4"/>
        <v>7.699999999999989E-06</v>
      </c>
      <c r="N78" s="13">
        <f t="shared" si="5"/>
        <v>8.827348295047502</v>
      </c>
      <c r="O78" s="13">
        <v>0.0003</v>
      </c>
      <c r="P78" s="13"/>
      <c r="Q78" s="15">
        <f t="shared" si="7"/>
        <v>0</v>
      </c>
      <c r="R78" s="13"/>
    </row>
    <row r="79" spans="11:18" ht="12.75">
      <c r="K79" s="13"/>
      <c r="L79" s="13">
        <f t="shared" si="6"/>
        <v>7.799999999999988</v>
      </c>
      <c r="M79" s="13">
        <f t="shared" si="4"/>
        <v>7.799999999999988E-06</v>
      </c>
      <c r="N79" s="13">
        <f t="shared" si="5"/>
        <v>8.770580193070298</v>
      </c>
      <c r="O79" s="13">
        <v>0.0003</v>
      </c>
      <c r="P79" s="13"/>
      <c r="Q79" s="15">
        <f t="shared" si="7"/>
        <v>0</v>
      </c>
      <c r="R79" s="13"/>
    </row>
    <row r="80" spans="11:18" ht="12.75">
      <c r="K80" s="13"/>
      <c r="L80" s="13">
        <f t="shared" si="6"/>
        <v>7.899999999999988</v>
      </c>
      <c r="M80" s="13">
        <f t="shared" si="4"/>
        <v>7.899999999999989E-06</v>
      </c>
      <c r="N80" s="13">
        <f t="shared" si="5"/>
        <v>8.714893406611907</v>
      </c>
      <c r="O80" s="13">
        <v>0.0003</v>
      </c>
      <c r="P80" s="13"/>
      <c r="Q80" s="15">
        <f t="shared" si="7"/>
        <v>0</v>
      </c>
      <c r="R80" s="13"/>
    </row>
    <row r="81" spans="11:18" ht="12.75">
      <c r="K81" s="13"/>
      <c r="L81" s="13">
        <f t="shared" si="6"/>
        <v>7.999999999999988</v>
      </c>
      <c r="M81" s="13">
        <f t="shared" si="4"/>
        <v>7.999999999999988E-06</v>
      </c>
      <c r="N81" s="13">
        <f t="shared" si="5"/>
        <v>8.660254037844393</v>
      </c>
      <c r="O81" s="13">
        <v>0.0003</v>
      </c>
      <c r="P81" s="13"/>
      <c r="Q81" s="15">
        <f t="shared" si="7"/>
        <v>0</v>
      </c>
      <c r="R81" s="13"/>
    </row>
    <row r="82" spans="11:18" ht="12.75">
      <c r="K82" s="13"/>
      <c r="L82" s="13">
        <f t="shared" si="6"/>
        <v>8.099999999999987</v>
      </c>
      <c r="M82" s="13">
        <f t="shared" si="4"/>
        <v>8.099999999999987E-06</v>
      </c>
      <c r="N82" s="13">
        <f t="shared" si="5"/>
        <v>8.606629658238711</v>
      </c>
      <c r="O82" s="13">
        <v>0.0003</v>
      </c>
      <c r="P82" s="13"/>
      <c r="Q82" s="15">
        <f t="shared" si="7"/>
        <v>0</v>
      </c>
      <c r="R82" s="13"/>
    </row>
    <row r="83" spans="11:18" ht="12.75">
      <c r="K83" s="13"/>
      <c r="L83" s="13">
        <f t="shared" si="6"/>
        <v>8.199999999999987</v>
      </c>
      <c r="M83" s="13">
        <f t="shared" si="4"/>
        <v>8.199999999999988E-06</v>
      </c>
      <c r="N83" s="13">
        <f t="shared" si="5"/>
        <v>8.553989227683022</v>
      </c>
      <c r="O83" s="13">
        <v>0.0003</v>
      </c>
      <c r="P83" s="13"/>
      <c r="Q83" s="15">
        <f t="shared" si="7"/>
        <v>0</v>
      </c>
      <c r="R83" s="13"/>
    </row>
    <row r="84" spans="11:18" ht="12.75">
      <c r="K84" s="13"/>
      <c r="L84" s="13">
        <f t="shared" si="6"/>
        <v>8.299999999999986</v>
      </c>
      <c r="M84" s="13">
        <f t="shared" si="4"/>
        <v>8.299999999999987E-06</v>
      </c>
      <c r="N84" s="13">
        <f t="shared" si="5"/>
        <v>8.502303018977043</v>
      </c>
      <c r="O84" s="13">
        <v>0.0003</v>
      </c>
      <c r="P84" s="13"/>
      <c r="Q84" s="15">
        <f t="shared" si="7"/>
        <v>0</v>
      </c>
      <c r="R84" s="13"/>
    </row>
    <row r="85" spans="11:18" ht="12.75">
      <c r="K85" s="13"/>
      <c r="L85" s="13">
        <f t="shared" si="6"/>
        <v>8.399999999999986</v>
      </c>
      <c r="M85" s="13">
        <f t="shared" si="4"/>
        <v>8.399999999999986E-06</v>
      </c>
      <c r="N85" s="13">
        <f t="shared" si="5"/>
        <v>8.451542547285172</v>
      </c>
      <c r="O85" s="13">
        <v>0.0003</v>
      </c>
      <c r="P85" s="13"/>
      <c r="Q85" s="15">
        <f t="shared" si="7"/>
        <v>0</v>
      </c>
      <c r="R85" s="13"/>
    </row>
    <row r="86" spans="11:18" ht="12.75">
      <c r="K86" s="13"/>
      <c r="L86" s="13">
        <f t="shared" si="6"/>
        <v>8.499999999999986</v>
      </c>
      <c r="M86" s="13">
        <f t="shared" si="4"/>
        <v>8.499999999999986E-06</v>
      </c>
      <c r="N86" s="13">
        <f t="shared" si="5"/>
        <v>8.401680504168064</v>
      </c>
      <c r="O86" s="13">
        <v>0.0003</v>
      </c>
      <c r="P86" s="13"/>
      <c r="Q86" s="15">
        <f t="shared" si="7"/>
        <v>0</v>
      </c>
      <c r="R86" s="13"/>
    </row>
    <row r="87" spans="11:18" ht="12.75">
      <c r="K87" s="13"/>
      <c r="L87" s="13">
        <f t="shared" si="6"/>
        <v>8.599999999999985</v>
      </c>
      <c r="M87" s="13">
        <f t="shared" si="4"/>
        <v>8.599999999999985E-06</v>
      </c>
      <c r="N87" s="13">
        <f t="shared" si="5"/>
        <v>8.352690695845574</v>
      </c>
      <c r="O87" s="13">
        <v>0.0003</v>
      </c>
      <c r="P87" s="13"/>
      <c r="Q87" s="15">
        <f t="shared" si="7"/>
        <v>0</v>
      </c>
      <c r="R87" s="13"/>
    </row>
    <row r="88" spans="11:18" ht="12.75">
      <c r="K88" s="13"/>
      <c r="L88" s="13">
        <f t="shared" si="6"/>
        <v>8.699999999999985</v>
      </c>
      <c r="M88" s="13">
        <f t="shared" si="4"/>
        <v>8.699999999999984E-06</v>
      </c>
      <c r="N88" s="13">
        <f t="shared" si="5"/>
        <v>8.304547985374004</v>
      </c>
      <c r="O88" s="13">
        <v>0.0003</v>
      </c>
      <c r="P88" s="13"/>
      <c r="Q88" s="15">
        <f t="shared" si="7"/>
        <v>0</v>
      </c>
      <c r="R88" s="13"/>
    </row>
    <row r="89" spans="11:18" ht="12.75">
      <c r="K89" s="13"/>
      <c r="L89" s="13">
        <f t="shared" si="6"/>
        <v>8.799999999999985</v>
      </c>
      <c r="M89" s="13">
        <f t="shared" si="4"/>
        <v>8.799999999999985E-06</v>
      </c>
      <c r="N89" s="13">
        <f t="shared" si="5"/>
        <v>8.257228238447711</v>
      </c>
      <c r="O89" s="13">
        <v>0.0003</v>
      </c>
      <c r="P89" s="13"/>
      <c r="Q89" s="15">
        <f t="shared" si="7"/>
        <v>0</v>
      </c>
      <c r="R89" s="13"/>
    </row>
    <row r="90" spans="11:18" ht="12.75">
      <c r="K90" s="13"/>
      <c r="L90" s="13">
        <f t="shared" si="6"/>
        <v>8.899999999999984</v>
      </c>
      <c r="M90" s="13">
        <f t="shared" si="4"/>
        <v>8.899999999999984E-06</v>
      </c>
      <c r="N90" s="13">
        <f t="shared" si="5"/>
        <v>8.210708272559607</v>
      </c>
      <c r="O90" s="13">
        <v>0.0003</v>
      </c>
      <c r="P90" s="13"/>
      <c r="Q90" s="15">
        <f t="shared" si="7"/>
        <v>0</v>
      </c>
      <c r="R90" s="13"/>
    </row>
    <row r="91" spans="11:18" ht="12.75">
      <c r="K91" s="13"/>
      <c r="L91" s="13">
        <f t="shared" si="6"/>
        <v>8.999999999999984</v>
      </c>
      <c r="M91" s="13">
        <f t="shared" si="4"/>
        <v>8.999999999999983E-06</v>
      </c>
      <c r="N91" s="13">
        <f t="shared" si="5"/>
        <v>8.164965809277268</v>
      </c>
      <c r="O91" s="13">
        <v>0.0003</v>
      </c>
      <c r="P91" s="13"/>
      <c r="Q91" s="15">
        <f t="shared" si="7"/>
        <v>0</v>
      </c>
      <c r="R91" s="13"/>
    </row>
    <row r="92" spans="11:18" ht="12.75">
      <c r="K92" s="13"/>
      <c r="L92" s="13">
        <f t="shared" si="6"/>
        <v>9.099999999999984</v>
      </c>
      <c r="M92" s="13">
        <f t="shared" si="4"/>
        <v>9.099999999999984E-06</v>
      </c>
      <c r="N92" s="13">
        <f t="shared" si="5"/>
        <v>8.119979429411508</v>
      </c>
      <c r="O92" s="13">
        <v>0.0003</v>
      </c>
      <c r="P92" s="13"/>
      <c r="Q92" s="15">
        <f t="shared" si="7"/>
        <v>0</v>
      </c>
      <c r="R92" s="13"/>
    </row>
    <row r="93" spans="11:18" ht="12.75">
      <c r="K93" s="13"/>
      <c r="L93" s="13">
        <f t="shared" si="6"/>
        <v>9.199999999999983</v>
      </c>
      <c r="M93" s="13">
        <f t="shared" si="4"/>
        <v>9.199999999999983E-06</v>
      </c>
      <c r="N93" s="13">
        <f t="shared" si="5"/>
        <v>8.075728530872489</v>
      </c>
      <c r="O93" s="13">
        <v>0.0003</v>
      </c>
      <c r="P93" s="13"/>
      <c r="Q93" s="15">
        <f t="shared" si="7"/>
        <v>0</v>
      </c>
      <c r="R93" s="13"/>
    </row>
    <row r="94" spans="11:18" ht="12.75">
      <c r="K94" s="13"/>
      <c r="L94" s="13">
        <f t="shared" si="6"/>
        <v>9.299999999999983</v>
      </c>
      <c r="M94" s="13">
        <f t="shared" si="4"/>
        <v>9.299999999999982E-06</v>
      </c>
      <c r="N94" s="13">
        <f t="shared" si="5"/>
        <v>8.032193289024995</v>
      </c>
      <c r="O94" s="13">
        <v>0.0003</v>
      </c>
      <c r="P94" s="13"/>
      <c r="Q94" s="15">
        <f t="shared" si="7"/>
        <v>0</v>
      </c>
      <c r="R94" s="13"/>
    </row>
    <row r="95" spans="11:18" ht="12.75">
      <c r="K95" s="13"/>
      <c r="L95" s="13">
        <f t="shared" si="6"/>
        <v>9.399999999999983</v>
      </c>
      <c r="M95" s="13">
        <f t="shared" si="4"/>
        <v>9.399999999999983E-06</v>
      </c>
      <c r="N95" s="13">
        <f t="shared" si="5"/>
        <v>7.989354619369618</v>
      </c>
      <c r="O95" s="13">
        <v>0.0003</v>
      </c>
      <c r="P95" s="13"/>
      <c r="Q95" s="15">
        <f t="shared" si="7"/>
        <v>0</v>
      </c>
      <c r="R95" s="13"/>
    </row>
    <row r="96" spans="11:18" ht="12.75">
      <c r="K96" s="13"/>
      <c r="L96" s="13">
        <f t="shared" si="6"/>
        <v>9.499999999999982</v>
      </c>
      <c r="M96" s="13">
        <f t="shared" si="4"/>
        <v>9.499999999999982E-06</v>
      </c>
      <c r="N96" s="13">
        <f t="shared" si="5"/>
        <v>7.94719414239027</v>
      </c>
      <c r="O96" s="13">
        <v>0.0003</v>
      </c>
      <c r="P96" s="13"/>
      <c r="Q96" s="15">
        <f t="shared" si="7"/>
        <v>0</v>
      </c>
      <c r="R96" s="13"/>
    </row>
    <row r="97" spans="11:18" ht="12.75">
      <c r="K97" s="13"/>
      <c r="L97" s="13">
        <f t="shared" si="6"/>
        <v>9.599999999999982</v>
      </c>
      <c r="M97" s="13">
        <f t="shared" si="4"/>
        <v>9.599999999999983E-06</v>
      </c>
      <c r="N97" s="13">
        <f t="shared" si="5"/>
        <v>7.905694150420955</v>
      </c>
      <c r="O97" s="13">
        <v>0.0003</v>
      </c>
      <c r="P97" s="13"/>
      <c r="Q97" s="15">
        <f t="shared" si="7"/>
        <v>0</v>
      </c>
      <c r="R97" s="13"/>
    </row>
    <row r="98" spans="11:18" ht="12.75">
      <c r="K98" s="13"/>
      <c r="L98" s="13">
        <f t="shared" si="6"/>
        <v>9.699999999999982</v>
      </c>
      <c r="M98" s="13">
        <f t="shared" si="4"/>
        <v>9.699999999999982E-06</v>
      </c>
      <c r="N98" s="13">
        <f t="shared" si="5"/>
        <v>7.864837576396152</v>
      </c>
      <c r="O98" s="13">
        <v>0.0003</v>
      </c>
      <c r="P98" s="13"/>
      <c r="Q98" s="15">
        <f t="shared" si="7"/>
        <v>0</v>
      </c>
      <c r="R98" s="13"/>
    </row>
    <row r="99" spans="11:18" ht="12.75">
      <c r="K99" s="13"/>
      <c r="L99" s="13">
        <f t="shared" si="6"/>
        <v>9.799999999999981</v>
      </c>
      <c r="M99" s="13">
        <f t="shared" si="4"/>
        <v>9.79999999999998E-06</v>
      </c>
      <c r="N99" s="13">
        <f t="shared" si="5"/>
        <v>7.824607964359523</v>
      </c>
      <c r="O99" s="13">
        <v>0.0003</v>
      </c>
      <c r="P99" s="13"/>
      <c r="Q99" s="15">
        <f t="shared" si="7"/>
        <v>0</v>
      </c>
      <c r="R99" s="13"/>
    </row>
    <row r="100" spans="11:18" ht="12.75">
      <c r="K100" s="13"/>
      <c r="L100" s="13">
        <f t="shared" si="6"/>
        <v>9.89999999999998</v>
      </c>
      <c r="M100" s="13">
        <f t="shared" si="4"/>
        <v>9.899999999999981E-06</v>
      </c>
      <c r="N100" s="13">
        <f t="shared" si="5"/>
        <v>7.784989441615236</v>
      </c>
      <c r="O100" s="13">
        <v>0.0003</v>
      </c>
      <c r="P100" s="13"/>
      <c r="Q100" s="15">
        <f t="shared" si="7"/>
        <v>0</v>
      </c>
      <c r="R100" s="13"/>
    </row>
    <row r="101" spans="11:18" ht="12.75">
      <c r="K101" s="13"/>
      <c r="L101" s="13">
        <f t="shared" si="6"/>
        <v>9.99999999999998</v>
      </c>
      <c r="M101" s="13">
        <f t="shared" si="4"/>
        <v>9.99999999999998E-06</v>
      </c>
      <c r="N101" s="13">
        <f t="shared" si="5"/>
        <v>7.745966692414841</v>
      </c>
      <c r="O101" s="13">
        <v>0.0003</v>
      </c>
      <c r="P101" s="13"/>
      <c r="Q101" s="15">
        <f t="shared" si="7"/>
        <v>0</v>
      </c>
      <c r="R101" s="13"/>
    </row>
    <row r="102" spans="11:18" ht="12.75">
      <c r="K102" s="13"/>
      <c r="L102" s="13">
        <f t="shared" si="6"/>
        <v>10.09999999999998</v>
      </c>
      <c r="M102" s="13">
        <f t="shared" si="4"/>
        <v>1.009999999999998E-05</v>
      </c>
      <c r="N102" s="13">
        <f t="shared" si="5"/>
        <v>7.707524933080627</v>
      </c>
      <c r="O102" s="13">
        <v>0.0003</v>
      </c>
      <c r="P102" s="13"/>
      <c r="Q102" s="15">
        <f t="shared" si="7"/>
        <v>0</v>
      </c>
      <c r="R102" s="13"/>
    </row>
    <row r="103" spans="11:18" ht="12.75">
      <c r="K103" s="13"/>
      <c r="L103" s="13">
        <f t="shared" si="6"/>
        <v>10.19999999999998</v>
      </c>
      <c r="M103" s="13">
        <f t="shared" si="4"/>
        <v>1.019999999999998E-05</v>
      </c>
      <c r="N103" s="13">
        <f t="shared" si="5"/>
        <v>7.669649888473711</v>
      </c>
      <c r="O103" s="13">
        <v>0.0003</v>
      </c>
      <c r="P103" s="13"/>
      <c r="Q103" s="15">
        <f t="shared" si="7"/>
        <v>0</v>
      </c>
      <c r="R103" s="13"/>
    </row>
    <row r="104" spans="11:18" ht="12.75">
      <c r="K104" s="13"/>
      <c r="L104" s="13">
        <f t="shared" si="6"/>
        <v>10.29999999999998</v>
      </c>
      <c r="M104" s="13">
        <f t="shared" si="4"/>
        <v>1.029999999999998E-05</v>
      </c>
      <c r="N104" s="13">
        <f t="shared" si="5"/>
        <v>7.632327769721773</v>
      </c>
      <c r="O104" s="13">
        <v>0.0003</v>
      </c>
      <c r="P104" s="13"/>
      <c r="Q104" s="15">
        <f t="shared" si="7"/>
        <v>0</v>
      </c>
      <c r="R104" s="13"/>
    </row>
    <row r="105" spans="11:18" ht="12.75">
      <c r="K105" s="13"/>
      <c r="L105" s="13">
        <f t="shared" si="6"/>
        <v>10.399999999999979</v>
      </c>
      <c r="M105" s="13">
        <f t="shared" si="4"/>
        <v>1.0399999999999978E-05</v>
      </c>
      <c r="N105" s="13">
        <f t="shared" si="5"/>
        <v>7.595545253127507</v>
      </c>
      <c r="O105" s="13">
        <v>0.0003</v>
      </c>
      <c r="P105" s="13"/>
      <c r="Q105" s="15">
        <f t="shared" si="7"/>
        <v>0</v>
      </c>
      <c r="R105" s="13"/>
    </row>
    <row r="106" spans="11:18" ht="12.75">
      <c r="K106" s="13"/>
      <c r="L106" s="13">
        <f t="shared" si="6"/>
        <v>10.499999999999979</v>
      </c>
      <c r="M106" s="13">
        <f t="shared" si="4"/>
        <v>1.0499999999999979E-05</v>
      </c>
      <c r="N106" s="13">
        <f t="shared" si="5"/>
        <v>7.5592894601845515</v>
      </c>
      <c r="O106" s="13">
        <v>0.0003</v>
      </c>
      <c r="P106" s="13"/>
      <c r="Q106" s="15">
        <f t="shared" si="7"/>
        <v>0</v>
      </c>
      <c r="R106" s="13"/>
    </row>
    <row r="107" spans="11:18" ht="12.75">
      <c r="K107" s="13"/>
      <c r="L107" s="13">
        <f t="shared" si="6"/>
        <v>10.599999999999978</v>
      </c>
      <c r="M107" s="13">
        <f t="shared" si="4"/>
        <v>1.0599999999999978E-05</v>
      </c>
      <c r="N107" s="13">
        <f t="shared" si="5"/>
        <v>7.523547938632794</v>
      </c>
      <c r="O107" s="13">
        <v>0.0003</v>
      </c>
      <c r="P107" s="13"/>
      <c r="Q107" s="15">
        <f t="shared" si="7"/>
        <v>0</v>
      </c>
      <c r="R107" s="13"/>
    </row>
    <row r="108" spans="11:18" ht="12.75">
      <c r="K108" s="13"/>
      <c r="L108" s="13">
        <f t="shared" si="6"/>
        <v>10.699999999999978</v>
      </c>
      <c r="M108" s="13">
        <f t="shared" si="4"/>
        <v>1.0699999999999977E-05</v>
      </c>
      <c r="N108" s="13">
        <f t="shared" si="5"/>
        <v>7.488308644489776</v>
      </c>
      <c r="O108" s="13">
        <v>0.0003</v>
      </c>
      <c r="P108" s="13"/>
      <c r="Q108" s="15">
        <f t="shared" si="7"/>
        <v>0</v>
      </c>
      <c r="R108" s="13"/>
    </row>
    <row r="109" spans="11:18" ht="12.75">
      <c r="K109" s="13"/>
      <c r="L109" s="13">
        <f t="shared" si="6"/>
        <v>10.799999999999978</v>
      </c>
      <c r="M109" s="13">
        <f t="shared" si="4"/>
        <v>1.0799999999999978E-05</v>
      </c>
      <c r="N109" s="13">
        <f t="shared" si="5"/>
        <v>7.453559924999306</v>
      </c>
      <c r="O109" s="13">
        <v>0.0003</v>
      </c>
      <c r="P109" s="13"/>
      <c r="Q109" s="15">
        <f t="shared" si="7"/>
        <v>0</v>
      </c>
      <c r="R109" s="13"/>
    </row>
    <row r="110" spans="11:18" ht="12.75">
      <c r="K110" s="13"/>
      <c r="L110" s="13">
        <f t="shared" si="6"/>
        <v>10.899999999999977</v>
      </c>
      <c r="M110" s="13">
        <f t="shared" si="4"/>
        <v>1.0899999999999977E-05</v>
      </c>
      <c r="N110" s="13">
        <f t="shared" si="5"/>
        <v>7.419290502442477</v>
      </c>
      <c r="O110" s="13">
        <v>0.0003</v>
      </c>
      <c r="P110" s="13"/>
      <c r="Q110" s="15">
        <f t="shared" si="7"/>
        <v>0</v>
      </c>
      <c r="R110" s="13"/>
    </row>
    <row r="111" spans="11:18" ht="12.75">
      <c r="K111" s="13"/>
      <c r="L111" s="13">
        <f t="shared" si="6"/>
        <v>10.999999999999977</v>
      </c>
      <c r="M111" s="13">
        <f t="shared" si="4"/>
        <v>1.0999999999999978E-05</v>
      </c>
      <c r="N111" s="13">
        <f t="shared" si="5"/>
        <v>7.385489458759971</v>
      </c>
      <c r="O111" s="13">
        <v>0.0003</v>
      </c>
      <c r="P111" s="13"/>
      <c r="Q111" s="15">
        <f t="shared" si="7"/>
        <v>0</v>
      </c>
      <c r="R111" s="13"/>
    </row>
    <row r="112" spans="11:18" ht="12.75">
      <c r="K112" s="13"/>
      <c r="L112" s="13">
        <f t="shared" si="6"/>
        <v>11.099999999999977</v>
      </c>
      <c r="M112" s="13">
        <f t="shared" si="4"/>
        <v>1.1099999999999977E-05</v>
      </c>
      <c r="N112" s="13">
        <f t="shared" si="5"/>
        <v>7.352146220938085</v>
      </c>
      <c r="O112" s="13">
        <v>0.0003</v>
      </c>
      <c r="P112" s="13"/>
      <c r="Q112" s="15">
        <f t="shared" si="7"/>
        <v>0</v>
      </c>
      <c r="R112" s="13"/>
    </row>
    <row r="113" spans="11:18" ht="12.75">
      <c r="K113" s="13"/>
      <c r="L113" s="13">
        <f t="shared" si="6"/>
        <v>11.199999999999976</v>
      </c>
      <c r="M113" s="13">
        <f t="shared" si="4"/>
        <v>1.1199999999999976E-05</v>
      </c>
      <c r="N113" s="13">
        <f t="shared" si="5"/>
        <v>7.319250547114007</v>
      </c>
      <c r="O113" s="13">
        <v>0.0003</v>
      </c>
      <c r="P113" s="13"/>
      <c r="Q113" s="15">
        <f t="shared" si="7"/>
        <v>0</v>
      </c>
      <c r="R113" s="13"/>
    </row>
    <row r="114" spans="11:18" ht="12.75">
      <c r="K114" s="13"/>
      <c r="L114" s="13">
        <f t="shared" si="6"/>
        <v>11.299999999999976</v>
      </c>
      <c r="M114" s="13">
        <f t="shared" si="4"/>
        <v>1.1299999999999977E-05</v>
      </c>
      <c r="N114" s="13">
        <f t="shared" si="5"/>
        <v>7.286792513358911</v>
      </c>
      <c r="O114" s="13">
        <v>0.0003</v>
      </c>
      <c r="P114" s="13"/>
      <c r="Q114" s="15">
        <f t="shared" si="7"/>
        <v>0</v>
      </c>
      <c r="R114" s="13"/>
    </row>
    <row r="115" spans="11:18" ht="12.75">
      <c r="K115" s="13"/>
      <c r="L115" s="13">
        <f t="shared" si="6"/>
        <v>11.399999999999975</v>
      </c>
      <c r="M115" s="13">
        <f t="shared" si="4"/>
        <v>1.1399999999999976E-05</v>
      </c>
      <c r="N115" s="13">
        <f t="shared" si="5"/>
        <v>7.254762501100124</v>
      </c>
      <c r="O115" s="13">
        <v>0.0003</v>
      </c>
      <c r="P115" s="13"/>
      <c r="Q115" s="15">
        <f t="shared" si="7"/>
        <v>0</v>
      </c>
      <c r="R115" s="13"/>
    </row>
    <row r="116" spans="11:18" ht="12.75">
      <c r="K116" s="13"/>
      <c r="L116" s="13">
        <f t="shared" si="6"/>
        <v>11.499999999999975</v>
      </c>
      <c r="M116" s="13">
        <f t="shared" si="4"/>
        <v>1.1499999999999975E-05</v>
      </c>
      <c r="N116" s="13">
        <f t="shared" si="5"/>
        <v>7.223151185146159</v>
      </c>
      <c r="O116" s="13">
        <v>0.0003</v>
      </c>
      <c r="P116" s="13"/>
      <c r="Q116" s="15">
        <f t="shared" si="7"/>
        <v>0</v>
      </c>
      <c r="R116" s="13"/>
    </row>
    <row r="117" spans="11:18" ht="12.75">
      <c r="K117" s="13"/>
      <c r="L117" s="13">
        <f t="shared" si="6"/>
        <v>11.599999999999975</v>
      </c>
      <c r="M117" s="13">
        <f t="shared" si="4"/>
        <v>1.1599999999999975E-05</v>
      </c>
      <c r="N117" s="13">
        <f t="shared" si="5"/>
        <v>7.19194952228077</v>
      </c>
      <c r="O117" s="13">
        <v>0.0003</v>
      </c>
      <c r="P117" s="13"/>
      <c r="Q117" s="15">
        <f t="shared" si="7"/>
        <v>0</v>
      </c>
      <c r="R117" s="13"/>
    </row>
    <row r="118" spans="11:18" ht="12.75">
      <c r="K118" s="13"/>
      <c r="L118" s="13">
        <f t="shared" si="6"/>
        <v>11.699999999999974</v>
      </c>
      <c r="M118" s="13">
        <f t="shared" si="4"/>
        <v>1.1699999999999974E-05</v>
      </c>
      <c r="N118" s="13">
        <f t="shared" si="5"/>
        <v>7.161148740394337</v>
      </c>
      <c r="O118" s="13">
        <v>0.0003</v>
      </c>
      <c r="P118" s="13"/>
      <c r="Q118" s="15">
        <f t="shared" si="7"/>
        <v>0</v>
      </c>
      <c r="R118" s="13"/>
    </row>
    <row r="119" spans="11:18" ht="12.75">
      <c r="K119" s="13"/>
      <c r="L119" s="13">
        <f t="shared" si="6"/>
        <v>11.799999999999974</v>
      </c>
      <c r="M119" s="13">
        <f t="shared" si="4"/>
        <v>1.1799999999999973E-05</v>
      </c>
      <c r="N119" s="13">
        <f t="shared" si="5"/>
        <v>7.130740328122934</v>
      </c>
      <c r="O119" s="13">
        <v>0.0003</v>
      </c>
      <c r="P119" s="13"/>
      <c r="Q119" s="15">
        <f t="shared" si="7"/>
        <v>0</v>
      </c>
      <c r="R119" s="13"/>
    </row>
    <row r="120" spans="11:18" ht="12.75">
      <c r="K120" s="13"/>
      <c r="L120" s="13">
        <f t="shared" si="6"/>
        <v>11.899999999999974</v>
      </c>
      <c r="M120" s="13">
        <f t="shared" si="4"/>
        <v>1.1899999999999974E-05</v>
      </c>
      <c r="N120" s="13">
        <f t="shared" si="5"/>
        <v>7.10071602496727</v>
      </c>
      <c r="O120" s="13">
        <v>0.0003</v>
      </c>
      <c r="P120" s="13"/>
      <c r="Q120" s="15">
        <f t="shared" si="7"/>
        <v>0</v>
      </c>
      <c r="R120" s="13"/>
    </row>
    <row r="121" spans="11:18" ht="12.75">
      <c r="K121" s="13"/>
      <c r="L121" s="13">
        <f t="shared" si="6"/>
        <v>11.999999999999973</v>
      </c>
      <c r="M121" s="13">
        <f t="shared" si="4"/>
        <v>1.1999999999999973E-05</v>
      </c>
      <c r="N121" s="13">
        <f t="shared" si="5"/>
        <v>7.071067811865483</v>
      </c>
      <c r="O121" s="13">
        <v>0.0003</v>
      </c>
      <c r="P121" s="13"/>
      <c r="Q121" s="15">
        <f t="shared" si="7"/>
        <v>0</v>
      </c>
      <c r="R121" s="13"/>
    </row>
    <row r="122" spans="11:18" ht="12.75">
      <c r="K122" s="13"/>
      <c r="L122" s="13">
        <f t="shared" si="6"/>
        <v>12.099999999999973</v>
      </c>
      <c r="M122" s="13">
        <f t="shared" si="4"/>
        <v>1.2099999999999972E-05</v>
      </c>
      <c r="N122" s="13">
        <f t="shared" si="5"/>
        <v>7.041787902195311</v>
      </c>
      <c r="O122" s="13">
        <v>0.0003</v>
      </c>
      <c r="P122" s="13"/>
      <c r="Q122" s="15">
        <f t="shared" si="7"/>
        <v>0</v>
      </c>
      <c r="R122" s="13"/>
    </row>
    <row r="123" spans="11:18" ht="12.75">
      <c r="K123" s="13"/>
      <c r="L123" s="13">
        <f t="shared" si="6"/>
        <v>12.199999999999973</v>
      </c>
      <c r="M123" s="13">
        <f t="shared" si="4"/>
        <v>1.2199999999999973E-05</v>
      </c>
      <c r="N123" s="13">
        <f t="shared" si="5"/>
        <v>7.012868733182774</v>
      </c>
      <c r="O123" s="13">
        <v>0.0003</v>
      </c>
      <c r="P123" s="13"/>
      <c r="Q123" s="15">
        <f t="shared" si="7"/>
        <v>0</v>
      </c>
      <c r="R123" s="13"/>
    </row>
    <row r="124" spans="11:18" ht="12.75">
      <c r="K124" s="13"/>
      <c r="L124" s="13">
        <f t="shared" si="6"/>
        <v>12.299999999999972</v>
      </c>
      <c r="M124" s="13">
        <f t="shared" si="4"/>
        <v>1.2299999999999972E-05</v>
      </c>
      <c r="N124" s="13">
        <f t="shared" si="5"/>
        <v>6.98430295769579</v>
      </c>
      <c r="O124" s="13">
        <v>0.0003</v>
      </c>
      <c r="P124" s="13"/>
      <c r="Q124" s="15">
        <f t="shared" si="7"/>
        <v>0</v>
      </c>
      <c r="R124" s="13"/>
    </row>
    <row r="125" spans="11:18" ht="12.75">
      <c r="K125" s="13"/>
      <c r="L125" s="13">
        <f t="shared" si="6"/>
        <v>12.399999999999972</v>
      </c>
      <c r="M125" s="13">
        <f t="shared" si="4"/>
        <v>1.2399999999999973E-05</v>
      </c>
      <c r="N125" s="13">
        <f t="shared" si="5"/>
        <v>6.9560834364025315</v>
      </c>
      <c r="O125" s="13">
        <v>0.0003</v>
      </c>
      <c r="P125" s="13"/>
      <c r="Q125" s="15">
        <f t="shared" si="7"/>
        <v>0</v>
      </c>
      <c r="R125" s="13"/>
    </row>
    <row r="126" spans="11:18" ht="12.75">
      <c r="K126" s="13"/>
      <c r="L126" s="13">
        <f t="shared" si="6"/>
        <v>12.499999999999972</v>
      </c>
      <c r="M126" s="13">
        <f t="shared" si="4"/>
        <v>1.2499999999999972E-05</v>
      </c>
      <c r="N126" s="13">
        <f t="shared" si="5"/>
        <v>6.928203230275517</v>
      </c>
      <c r="O126" s="13">
        <v>0.0003</v>
      </c>
      <c r="P126" s="13"/>
      <c r="Q126" s="15">
        <f t="shared" si="7"/>
        <v>0</v>
      </c>
      <c r="R126" s="13"/>
    </row>
    <row r="127" spans="11:18" ht="12.75">
      <c r="K127" s="13"/>
      <c r="L127" s="13">
        <f t="shared" si="6"/>
        <v>12.599999999999971</v>
      </c>
      <c r="M127" s="13">
        <f t="shared" si="4"/>
        <v>1.259999999999997E-05</v>
      </c>
      <c r="N127" s="13">
        <f t="shared" si="5"/>
        <v>6.90065559342355</v>
      </c>
      <c r="O127" s="13">
        <v>0.0003</v>
      </c>
      <c r="P127" s="13"/>
      <c r="Q127" s="15">
        <f t="shared" si="7"/>
        <v>0</v>
      </c>
      <c r="R127" s="13"/>
    </row>
    <row r="128" spans="11:18" ht="12.75">
      <c r="K128" s="13"/>
      <c r="L128" s="13">
        <f t="shared" si="6"/>
        <v>12.69999999999997</v>
      </c>
      <c r="M128" s="13">
        <f t="shared" si="4"/>
        <v>1.2699999999999972E-05</v>
      </c>
      <c r="N128" s="13">
        <f t="shared" si="5"/>
        <v>6.873433966234715</v>
      </c>
      <c r="O128" s="13">
        <v>0.0003</v>
      </c>
      <c r="P128" s="13"/>
      <c r="Q128" s="15">
        <f t="shared" si="7"/>
        <v>0</v>
      </c>
      <c r="R128" s="13"/>
    </row>
    <row r="129" spans="11:18" ht="12.75">
      <c r="K129" s="13"/>
      <c r="L129" s="13">
        <f t="shared" si="6"/>
        <v>12.79999999999997</v>
      </c>
      <c r="M129" s="13">
        <f t="shared" si="4"/>
        <v>1.279999999999997E-05</v>
      </c>
      <c r="N129" s="13">
        <f t="shared" si="5"/>
        <v>6.846531968814584</v>
      </c>
      <c r="O129" s="13">
        <v>0.0003</v>
      </c>
      <c r="P129" s="13"/>
      <c r="Q129" s="15">
        <f t="shared" si="7"/>
        <v>0</v>
      </c>
      <c r="R129" s="13"/>
    </row>
    <row r="130" spans="11:18" ht="12.75">
      <c r="K130" s="13"/>
      <c r="L130" s="13">
        <f t="shared" si="6"/>
        <v>12.89999999999997</v>
      </c>
      <c r="M130" s="13">
        <f t="shared" si="4"/>
        <v>1.289999999999997E-05</v>
      </c>
      <c r="N130" s="13">
        <f t="shared" si="5"/>
        <v>6.819943394704743</v>
      </c>
      <c r="O130" s="13">
        <v>0.0003</v>
      </c>
      <c r="P130" s="13"/>
      <c r="Q130" s="15">
        <f t="shared" si="7"/>
        <v>0</v>
      </c>
      <c r="R130" s="13"/>
    </row>
    <row r="131" spans="11:18" ht="12.75">
      <c r="K131" s="13"/>
      <c r="L131" s="13">
        <f t="shared" si="6"/>
        <v>12.99999999999997</v>
      </c>
      <c r="M131" s="13">
        <f aca="true" t="shared" si="8" ref="M131:M194">L131/1000000</f>
        <v>1.299999999999997E-05</v>
      </c>
      <c r="N131" s="13">
        <f aca="true" t="shared" si="9" ref="N131:N194">SQRT((2*O131)/M131)</f>
        <v>6.793662204867582</v>
      </c>
      <c r="O131" s="13">
        <v>0.0003</v>
      </c>
      <c r="P131" s="13"/>
      <c r="Q131" s="15">
        <f t="shared" si="7"/>
        <v>0</v>
      </c>
      <c r="R131" s="13"/>
    </row>
    <row r="132" spans="11:18" ht="12.75">
      <c r="K132" s="13"/>
      <c r="L132" s="13">
        <f aca="true" t="shared" si="10" ref="L132:L195">L131+0.1</f>
        <v>13.09999999999997</v>
      </c>
      <c r="M132" s="13">
        <f t="shared" si="8"/>
        <v>1.309999999999997E-05</v>
      </c>
      <c r="N132" s="13">
        <f t="shared" si="9"/>
        <v>6.76768252192413</v>
      </c>
      <c r="O132" s="13">
        <v>0.0003</v>
      </c>
      <c r="P132" s="13"/>
      <c r="Q132" s="15">
        <f t="shared" si="7"/>
        <v>0</v>
      </c>
      <c r="R132" s="13"/>
    </row>
    <row r="133" spans="11:18" ht="12.75">
      <c r="K133" s="13"/>
      <c r="L133" s="13">
        <f t="shared" si="10"/>
        <v>13.199999999999969</v>
      </c>
      <c r="M133" s="13">
        <f t="shared" si="8"/>
        <v>1.3199999999999968E-05</v>
      </c>
      <c r="N133" s="13">
        <f t="shared" si="9"/>
        <v>6.741998624632429</v>
      </c>
      <c r="O133" s="13">
        <v>0.0003</v>
      </c>
      <c r="P133" s="13"/>
      <c r="Q133" s="15">
        <f aca="true" t="shared" si="11" ref="Q133:Q196">$B$3*N133</f>
        <v>0</v>
      </c>
      <c r="R133" s="13"/>
    </row>
    <row r="134" spans="11:18" ht="12.75">
      <c r="K134" s="13"/>
      <c r="L134" s="13">
        <f t="shared" si="10"/>
        <v>13.299999999999969</v>
      </c>
      <c r="M134" s="13">
        <f t="shared" si="8"/>
        <v>1.329999999999997E-05</v>
      </c>
      <c r="N134" s="13">
        <f t="shared" si="9"/>
        <v>6.7166049425946825</v>
      </c>
      <c r="O134" s="13">
        <v>0.0003</v>
      </c>
      <c r="P134" s="13"/>
      <c r="Q134" s="15">
        <f t="shared" si="11"/>
        <v>0</v>
      </c>
      <c r="R134" s="13"/>
    </row>
    <row r="135" spans="11:18" ht="12.75">
      <c r="K135" s="13"/>
      <c r="L135" s="13">
        <f t="shared" si="10"/>
        <v>13.399999999999968</v>
      </c>
      <c r="M135" s="13">
        <f t="shared" si="8"/>
        <v>1.3399999999999968E-05</v>
      </c>
      <c r="N135" s="13">
        <f t="shared" si="9"/>
        <v>6.691496051182066</v>
      </c>
      <c r="O135" s="13">
        <v>0.0003</v>
      </c>
      <c r="P135" s="13"/>
      <c r="Q135" s="15">
        <f t="shared" si="11"/>
        <v>0</v>
      </c>
      <c r="R135" s="13"/>
    </row>
    <row r="136" spans="11:18" ht="12.75">
      <c r="K136" s="13"/>
      <c r="L136" s="13">
        <f t="shared" si="10"/>
        <v>13.499999999999968</v>
      </c>
      <c r="M136" s="13">
        <f t="shared" si="8"/>
        <v>1.3499999999999967E-05</v>
      </c>
      <c r="N136" s="13">
        <f t="shared" si="9"/>
        <v>6.666666666666675</v>
      </c>
      <c r="O136" s="13">
        <v>0.0003</v>
      </c>
      <c r="P136" s="13"/>
      <c r="Q136" s="15">
        <f t="shared" si="11"/>
        <v>0</v>
      </c>
      <c r="R136" s="13"/>
    </row>
    <row r="137" spans="11:18" ht="12.75">
      <c r="K137" s="13"/>
      <c r="L137" s="13">
        <f t="shared" si="10"/>
        <v>13.599999999999968</v>
      </c>
      <c r="M137" s="13">
        <f t="shared" si="8"/>
        <v>1.3599999999999968E-05</v>
      </c>
      <c r="N137" s="13">
        <f t="shared" si="9"/>
        <v>6.642111641550722</v>
      </c>
      <c r="O137" s="13">
        <v>0.0003</v>
      </c>
      <c r="P137" s="13"/>
      <c r="Q137" s="15">
        <f t="shared" si="11"/>
        <v>0</v>
      </c>
      <c r="R137" s="13"/>
    </row>
    <row r="138" spans="11:18" ht="12.75">
      <c r="K138" s="13"/>
      <c r="L138" s="13">
        <f t="shared" si="10"/>
        <v>13.699999999999967</v>
      </c>
      <c r="M138" s="13">
        <f t="shared" si="8"/>
        <v>1.3699999999999967E-05</v>
      </c>
      <c r="N138" s="13">
        <f t="shared" si="9"/>
        <v>6.617825960083591</v>
      </c>
      <c r="O138" s="13">
        <v>0.0003</v>
      </c>
      <c r="P138" s="13"/>
      <c r="Q138" s="15">
        <f t="shared" si="11"/>
        <v>0</v>
      </c>
      <c r="R138" s="13"/>
    </row>
    <row r="139" spans="11:18" ht="12.75">
      <c r="K139" s="13"/>
      <c r="L139" s="13">
        <f t="shared" si="10"/>
        <v>13.799999999999967</v>
      </c>
      <c r="M139" s="13">
        <f t="shared" si="8"/>
        <v>1.3799999999999966E-05</v>
      </c>
      <c r="N139" s="13">
        <f t="shared" si="9"/>
        <v>6.593804733957878</v>
      </c>
      <c r="O139" s="13">
        <v>0.0003</v>
      </c>
      <c r="P139" s="13"/>
      <c r="Q139" s="15">
        <f t="shared" si="11"/>
        <v>0</v>
      </c>
      <c r="R139" s="13"/>
    </row>
    <row r="140" spans="11:18" ht="12.75">
      <c r="K140" s="13"/>
      <c r="L140" s="13">
        <f t="shared" si="10"/>
        <v>13.899999999999967</v>
      </c>
      <c r="M140" s="13">
        <f t="shared" si="8"/>
        <v>1.3899999999999967E-05</v>
      </c>
      <c r="N140" s="13">
        <f t="shared" si="9"/>
        <v>6.57004319817605</v>
      </c>
      <c r="O140" s="13">
        <v>0.0003</v>
      </c>
      <c r="P140" s="13"/>
      <c r="Q140" s="15">
        <f t="shared" si="11"/>
        <v>0</v>
      </c>
      <c r="R140" s="13"/>
    </row>
    <row r="141" spans="11:18" ht="12.75">
      <c r="K141" s="13"/>
      <c r="L141" s="13">
        <f t="shared" si="10"/>
        <v>13.999999999999966</v>
      </c>
      <c r="M141" s="13">
        <f t="shared" si="8"/>
        <v>1.3999999999999966E-05</v>
      </c>
      <c r="N141" s="13">
        <f t="shared" si="9"/>
        <v>6.546536707079779</v>
      </c>
      <c r="O141" s="13">
        <v>0.0003</v>
      </c>
      <c r="P141" s="13"/>
      <c r="Q141" s="15">
        <f t="shared" si="11"/>
        <v>0</v>
      </c>
      <c r="R141" s="13"/>
    </row>
    <row r="142" spans="11:18" ht="12.75">
      <c r="K142" s="13"/>
      <c r="L142" s="13">
        <f t="shared" si="10"/>
        <v>14.099999999999966</v>
      </c>
      <c r="M142" s="13">
        <f t="shared" si="8"/>
        <v>1.4099999999999967E-05</v>
      </c>
      <c r="N142" s="13">
        <f t="shared" si="9"/>
        <v>6.523280730534429</v>
      </c>
      <c r="O142" s="13">
        <v>0.0003</v>
      </c>
      <c r="P142" s="13"/>
      <c r="Q142" s="15">
        <f t="shared" si="11"/>
        <v>0</v>
      </c>
      <c r="R142" s="13"/>
    </row>
    <row r="143" spans="11:18" ht="12.75">
      <c r="K143" s="13"/>
      <c r="L143" s="13">
        <f t="shared" si="10"/>
        <v>14.199999999999966</v>
      </c>
      <c r="M143" s="13">
        <f t="shared" si="8"/>
        <v>1.4199999999999966E-05</v>
      </c>
      <c r="N143" s="13">
        <f t="shared" si="9"/>
        <v>6.500270850261599</v>
      </c>
      <c r="O143" s="13">
        <v>0.0003</v>
      </c>
      <c r="P143" s="13"/>
      <c r="Q143" s="15">
        <f t="shared" si="11"/>
        <v>0</v>
      </c>
      <c r="R143" s="13"/>
    </row>
    <row r="144" spans="11:18" ht="12.75">
      <c r="K144" s="13"/>
      <c r="L144" s="13">
        <f t="shared" si="10"/>
        <v>14.299999999999965</v>
      </c>
      <c r="M144" s="13">
        <f t="shared" si="8"/>
        <v>1.4299999999999965E-05</v>
      </c>
      <c r="N144" s="13">
        <f t="shared" si="9"/>
        <v>6.4775027563129655</v>
      </c>
      <c r="O144" s="13">
        <v>0.0003</v>
      </c>
      <c r="P144" s="13"/>
      <c r="Q144" s="15">
        <f t="shared" si="11"/>
        <v>0</v>
      </c>
      <c r="R144" s="13"/>
    </row>
    <row r="145" spans="11:18" ht="12.75">
      <c r="K145" s="13"/>
      <c r="L145" s="13">
        <f t="shared" si="10"/>
        <v>14.399999999999965</v>
      </c>
      <c r="M145" s="13">
        <f t="shared" si="8"/>
        <v>1.4399999999999965E-05</v>
      </c>
      <c r="N145" s="13">
        <f t="shared" si="9"/>
        <v>6.454972243679036</v>
      </c>
      <c r="O145" s="13">
        <v>0.0003</v>
      </c>
      <c r="P145" s="13"/>
      <c r="Q145" s="15">
        <f t="shared" si="11"/>
        <v>0</v>
      </c>
      <c r="R145" s="13"/>
    </row>
    <row r="146" spans="11:18" ht="12.75">
      <c r="K146" s="13"/>
      <c r="L146" s="13">
        <f t="shared" si="10"/>
        <v>14.499999999999964</v>
      </c>
      <c r="M146" s="13">
        <f t="shared" si="8"/>
        <v>1.4499999999999965E-05</v>
      </c>
      <c r="N146" s="13">
        <f t="shared" si="9"/>
        <v>6.432675209026777</v>
      </c>
      <c r="O146" s="13">
        <v>0.0003</v>
      </c>
      <c r="P146" s="13"/>
      <c r="Q146" s="15">
        <f t="shared" si="11"/>
        <v>0</v>
      </c>
      <c r="R146" s="13"/>
    </row>
    <row r="147" spans="11:18" ht="12.75">
      <c r="K147" s="13"/>
      <c r="L147" s="13">
        <f t="shared" si="10"/>
        <v>14.599999999999964</v>
      </c>
      <c r="M147" s="13">
        <f t="shared" si="8"/>
        <v>1.4599999999999964E-05</v>
      </c>
      <c r="N147" s="13">
        <f t="shared" si="9"/>
        <v>6.410607647560331</v>
      </c>
      <c r="O147" s="13">
        <v>0.0003</v>
      </c>
      <c r="P147" s="13"/>
      <c r="Q147" s="15">
        <f t="shared" si="11"/>
        <v>0</v>
      </c>
      <c r="R147" s="13"/>
    </row>
    <row r="148" spans="11:18" ht="12.75">
      <c r="K148" s="13"/>
      <c r="L148" s="13">
        <f t="shared" si="10"/>
        <v>14.699999999999964</v>
      </c>
      <c r="M148" s="13">
        <f t="shared" si="8"/>
        <v>1.4699999999999964E-05</v>
      </c>
      <c r="N148" s="13">
        <f t="shared" si="9"/>
        <v>6.3887656499994065</v>
      </c>
      <c r="O148" s="13">
        <v>0.0003</v>
      </c>
      <c r="P148" s="13"/>
      <c r="Q148" s="15">
        <f t="shared" si="11"/>
        <v>0</v>
      </c>
      <c r="R148" s="13"/>
    </row>
    <row r="149" spans="11:18" ht="12.75">
      <c r="K149" s="13"/>
      <c r="L149" s="13">
        <f t="shared" si="10"/>
        <v>14.799999999999963</v>
      </c>
      <c r="M149" s="13">
        <f t="shared" si="8"/>
        <v>1.4799999999999963E-05</v>
      </c>
      <c r="N149" s="13">
        <f t="shared" si="9"/>
        <v>6.367145399670141</v>
      </c>
      <c r="O149" s="13">
        <v>0.0003</v>
      </c>
      <c r="P149" s="13"/>
      <c r="Q149" s="15">
        <f t="shared" si="11"/>
        <v>0</v>
      </c>
      <c r="R149" s="13"/>
    </row>
    <row r="150" spans="11:18" ht="12.75">
      <c r="K150" s="13"/>
      <c r="L150" s="13">
        <f t="shared" si="10"/>
        <v>14.899999999999963</v>
      </c>
      <c r="M150" s="13">
        <f t="shared" si="8"/>
        <v>1.4899999999999962E-05</v>
      </c>
      <c r="N150" s="13">
        <f t="shared" si="9"/>
        <v>6.345743169703532</v>
      </c>
      <c r="O150" s="13">
        <v>0.0003</v>
      </c>
      <c r="P150" s="13"/>
      <c r="Q150" s="15">
        <f t="shared" si="11"/>
        <v>0</v>
      </c>
      <c r="R150" s="13"/>
    </row>
    <row r="151" spans="11:18" ht="12.75">
      <c r="K151" s="13"/>
      <c r="L151" s="13">
        <f t="shared" si="10"/>
        <v>14.999999999999963</v>
      </c>
      <c r="M151" s="13">
        <f t="shared" si="8"/>
        <v>1.4999999999999963E-05</v>
      </c>
      <c r="N151" s="13">
        <f t="shared" si="9"/>
        <v>6.324555320336766</v>
      </c>
      <c r="O151" s="13">
        <v>0.0003</v>
      </c>
      <c r="P151" s="13"/>
      <c r="Q151" s="15">
        <f t="shared" si="11"/>
        <v>0</v>
      </c>
      <c r="R151" s="13"/>
    </row>
    <row r="152" spans="11:18" ht="12.75">
      <c r="K152" s="13"/>
      <c r="L152" s="13">
        <f t="shared" si="10"/>
        <v>15.099999999999962</v>
      </c>
      <c r="M152" s="13">
        <f t="shared" si="8"/>
        <v>1.5099999999999962E-05</v>
      </c>
      <c r="N152" s="13">
        <f t="shared" si="9"/>
        <v>6.3035782963130105</v>
      </c>
      <c r="O152" s="13">
        <v>0.0003</v>
      </c>
      <c r="P152" s="13"/>
      <c r="Q152" s="15">
        <f t="shared" si="11"/>
        <v>0</v>
      </c>
      <c r="R152" s="13"/>
    </row>
    <row r="153" spans="11:18" ht="12.75">
      <c r="K153" s="13"/>
      <c r="L153" s="13">
        <f t="shared" si="10"/>
        <v>15.199999999999962</v>
      </c>
      <c r="M153" s="13">
        <f t="shared" si="8"/>
        <v>1.5199999999999961E-05</v>
      </c>
      <c r="N153" s="13">
        <f t="shared" si="9"/>
        <v>6.28280862437544</v>
      </c>
      <c r="O153" s="13">
        <v>0.0003</v>
      </c>
      <c r="P153" s="13"/>
      <c r="Q153" s="15">
        <f t="shared" si="11"/>
        <v>0</v>
      </c>
      <c r="R153" s="13"/>
    </row>
    <row r="154" spans="11:18" ht="12.75">
      <c r="K154" s="13"/>
      <c r="L154" s="13">
        <f t="shared" si="10"/>
        <v>15.299999999999962</v>
      </c>
      <c r="M154" s="13">
        <f t="shared" si="8"/>
        <v>1.5299999999999962E-05</v>
      </c>
      <c r="N154" s="13">
        <f t="shared" si="9"/>
        <v>6.262242910851502</v>
      </c>
      <c r="O154" s="13">
        <v>0.0003</v>
      </c>
      <c r="P154" s="13"/>
      <c r="Q154" s="15">
        <f t="shared" si="11"/>
        <v>0</v>
      </c>
      <c r="R154" s="13"/>
    </row>
    <row r="155" spans="11:18" ht="12.75">
      <c r="K155" s="13"/>
      <c r="L155" s="13">
        <f t="shared" si="10"/>
        <v>15.399999999999961</v>
      </c>
      <c r="M155" s="13">
        <f t="shared" si="8"/>
        <v>1.539999999999996E-05</v>
      </c>
      <c r="N155" s="13">
        <f t="shared" si="9"/>
        <v>6.2418778393236005</v>
      </c>
      <c r="O155" s="13">
        <v>0.0003</v>
      </c>
      <c r="P155" s="13"/>
      <c r="Q155" s="15">
        <f t="shared" si="11"/>
        <v>0</v>
      </c>
      <c r="R155" s="13"/>
    </row>
    <row r="156" spans="11:18" ht="12.75">
      <c r="K156" s="13"/>
      <c r="L156" s="13">
        <f t="shared" si="10"/>
        <v>15.499999999999961</v>
      </c>
      <c r="M156" s="13">
        <f t="shared" si="8"/>
        <v>1.549999999999996E-05</v>
      </c>
      <c r="N156" s="13">
        <f t="shared" si="9"/>
        <v>6.221710168382559</v>
      </c>
      <c r="O156" s="13">
        <v>0.0003</v>
      </c>
      <c r="P156" s="13"/>
      <c r="Q156" s="15">
        <f t="shared" si="11"/>
        <v>0</v>
      </c>
      <c r="R156" s="13"/>
    </row>
    <row r="157" spans="11:18" ht="12.75">
      <c r="K157" s="13"/>
      <c r="L157" s="13">
        <f t="shared" si="10"/>
        <v>15.59999999999996</v>
      </c>
      <c r="M157" s="13">
        <f t="shared" si="8"/>
        <v>1.559999999999996E-05</v>
      </c>
      <c r="N157" s="13">
        <f t="shared" si="9"/>
        <v>6.201736729460431</v>
      </c>
      <c r="O157" s="13">
        <v>0.0003</v>
      </c>
      <c r="P157" s="13"/>
      <c r="Q157" s="15">
        <f t="shared" si="11"/>
        <v>0</v>
      </c>
      <c r="R157" s="13"/>
    </row>
    <row r="158" spans="11:18" ht="12.75">
      <c r="K158" s="13"/>
      <c r="L158" s="13">
        <f t="shared" si="10"/>
        <v>15.69999999999996</v>
      </c>
      <c r="M158" s="13">
        <f t="shared" si="8"/>
        <v>1.569999999999996E-05</v>
      </c>
      <c r="N158" s="13">
        <f t="shared" si="9"/>
        <v>6.181954424739334</v>
      </c>
      <c r="O158" s="13">
        <v>0.0003</v>
      </c>
      <c r="P158" s="13"/>
      <c r="Q158" s="15">
        <f t="shared" si="11"/>
        <v>0</v>
      </c>
      <c r="R158" s="13"/>
    </row>
    <row r="159" spans="11:18" ht="12.75">
      <c r="K159" s="13"/>
      <c r="L159" s="13">
        <f t="shared" si="10"/>
        <v>15.79999999999996</v>
      </c>
      <c r="M159" s="13">
        <f t="shared" si="8"/>
        <v>1.579999999999996E-05</v>
      </c>
      <c r="N159" s="13">
        <f t="shared" si="9"/>
        <v>6.162360225133215</v>
      </c>
      <c r="O159" s="13">
        <v>0.0003</v>
      </c>
      <c r="P159" s="13"/>
      <c r="Q159" s="15">
        <f t="shared" si="11"/>
        <v>0</v>
      </c>
      <c r="R159" s="13"/>
    </row>
    <row r="160" spans="11:18" ht="12.75">
      <c r="K160" s="13"/>
      <c r="L160" s="13">
        <f t="shared" si="10"/>
        <v>15.89999999999996</v>
      </c>
      <c r="M160" s="13">
        <f t="shared" si="8"/>
        <v>1.589999999999996E-05</v>
      </c>
      <c r="N160" s="13">
        <f t="shared" si="9"/>
        <v>6.142951168339519</v>
      </c>
      <c r="O160" s="13">
        <v>0.0003</v>
      </c>
      <c r="P160" s="13"/>
      <c r="Q160" s="15">
        <f t="shared" si="11"/>
        <v>0</v>
      </c>
      <c r="R160" s="13"/>
    </row>
    <row r="161" spans="11:18" ht="12.75">
      <c r="K161" s="13"/>
      <c r="L161" s="13">
        <f t="shared" si="10"/>
        <v>15.99999999999996</v>
      </c>
      <c r="M161" s="13">
        <f t="shared" si="8"/>
        <v>1.599999999999996E-05</v>
      </c>
      <c r="N161" s="13">
        <f t="shared" si="9"/>
        <v>6.123724356957953</v>
      </c>
      <c r="O161" s="13">
        <v>0.0003</v>
      </c>
      <c r="P161" s="13"/>
      <c r="Q161" s="15">
        <f t="shared" si="11"/>
        <v>0</v>
      </c>
      <c r="R161" s="13"/>
    </row>
    <row r="162" spans="11:18" ht="12.75">
      <c r="K162" s="13"/>
      <c r="L162" s="13">
        <f t="shared" si="10"/>
        <v>16.09999999999996</v>
      </c>
      <c r="M162" s="13">
        <f t="shared" si="8"/>
        <v>1.6099999999999958E-05</v>
      </c>
      <c r="N162" s="13">
        <f t="shared" si="9"/>
        <v>6.104676956673605</v>
      </c>
      <c r="O162" s="13">
        <v>0.0003</v>
      </c>
      <c r="P162" s="13"/>
      <c r="Q162" s="15">
        <f t="shared" si="11"/>
        <v>0</v>
      </c>
      <c r="R162" s="13"/>
    </row>
    <row r="163" spans="11:18" ht="12.75">
      <c r="K163" s="13"/>
      <c r="L163" s="13">
        <f t="shared" si="10"/>
        <v>16.19999999999996</v>
      </c>
      <c r="M163" s="13">
        <f t="shared" si="8"/>
        <v>1.619999999999996E-05</v>
      </c>
      <c r="N163" s="13">
        <f t="shared" si="9"/>
        <v>6.085806194501853</v>
      </c>
      <c r="O163" s="13">
        <v>0.0003</v>
      </c>
      <c r="P163" s="13"/>
      <c r="Q163" s="15">
        <f t="shared" si="11"/>
        <v>0</v>
      </c>
      <c r="R163" s="13"/>
    </row>
    <row r="164" spans="11:18" ht="12.75">
      <c r="K164" s="13"/>
      <c r="L164" s="13">
        <f t="shared" si="10"/>
        <v>16.29999999999996</v>
      </c>
      <c r="M164" s="13">
        <f t="shared" si="8"/>
        <v>1.6299999999999963E-05</v>
      </c>
      <c r="N164" s="13">
        <f t="shared" si="9"/>
        <v>6.067109357092579</v>
      </c>
      <c r="O164" s="13">
        <v>0.0003</v>
      </c>
      <c r="P164" s="13"/>
      <c r="Q164" s="15">
        <f t="shared" si="11"/>
        <v>0</v>
      </c>
      <c r="R164" s="13"/>
    </row>
    <row r="165" spans="11:18" ht="12.75">
      <c r="K165" s="13"/>
      <c r="L165" s="13">
        <f t="shared" si="10"/>
        <v>16.399999999999963</v>
      </c>
      <c r="M165" s="13">
        <f t="shared" si="8"/>
        <v>1.639999999999996E-05</v>
      </c>
      <c r="N165" s="13">
        <f t="shared" si="9"/>
        <v>6.048583789091346</v>
      </c>
      <c r="O165" s="13">
        <v>0.0003</v>
      </c>
      <c r="P165" s="13"/>
      <c r="Q165" s="15">
        <f t="shared" si="11"/>
        <v>0</v>
      </c>
      <c r="R165" s="13"/>
    </row>
    <row r="166" spans="11:18" ht="12.75">
      <c r="K166" s="13"/>
      <c r="L166" s="13">
        <f t="shared" si="10"/>
        <v>16.499999999999964</v>
      </c>
      <c r="M166" s="13">
        <f t="shared" si="8"/>
        <v>1.6499999999999964E-05</v>
      </c>
      <c r="N166" s="13">
        <f t="shared" si="9"/>
        <v>6.030226891555278</v>
      </c>
      <c r="O166" s="13">
        <v>0.0003</v>
      </c>
      <c r="P166" s="13"/>
      <c r="Q166" s="15">
        <f t="shared" si="11"/>
        <v>0</v>
      </c>
      <c r="R166" s="13"/>
    </row>
    <row r="167" spans="11:18" ht="12.75">
      <c r="K167" s="13"/>
      <c r="L167" s="13">
        <f t="shared" si="10"/>
        <v>16.599999999999966</v>
      </c>
      <c r="M167" s="13">
        <f t="shared" si="8"/>
        <v>1.6599999999999966E-05</v>
      </c>
      <c r="N167" s="13">
        <f t="shared" si="9"/>
        <v>6.012036120421524</v>
      </c>
      <c r="O167" s="13">
        <v>0.0003</v>
      </c>
      <c r="P167" s="13"/>
      <c r="Q167" s="15">
        <f t="shared" si="11"/>
        <v>0</v>
      </c>
      <c r="R167" s="13"/>
    </row>
    <row r="168" spans="11:18" ht="12.75">
      <c r="K168" s="13"/>
      <c r="L168" s="13">
        <f t="shared" si="10"/>
        <v>16.699999999999967</v>
      </c>
      <c r="M168" s="13">
        <f t="shared" si="8"/>
        <v>1.669999999999997E-05</v>
      </c>
      <c r="N168" s="13">
        <f t="shared" si="9"/>
        <v>5.994008985026208</v>
      </c>
      <c r="O168" s="13">
        <v>0.0003</v>
      </c>
      <c r="P168" s="13"/>
      <c r="Q168" s="15">
        <f t="shared" si="11"/>
        <v>0</v>
      </c>
      <c r="R168" s="13"/>
    </row>
    <row r="169" spans="11:18" ht="12.75">
      <c r="K169" s="13"/>
      <c r="L169" s="13">
        <f t="shared" si="10"/>
        <v>16.79999999999997</v>
      </c>
      <c r="M169" s="13">
        <f t="shared" si="8"/>
        <v>1.6799999999999968E-05</v>
      </c>
      <c r="N169" s="13">
        <f t="shared" si="9"/>
        <v>5.976143046671973</v>
      </c>
      <c r="O169" s="13">
        <v>0.0003</v>
      </c>
      <c r="P169" s="13"/>
      <c r="Q169" s="15">
        <f t="shared" si="11"/>
        <v>0</v>
      </c>
      <c r="R169" s="13"/>
    </row>
    <row r="170" spans="11:18" ht="12.75">
      <c r="K170" s="13"/>
      <c r="L170" s="13">
        <f t="shared" si="10"/>
        <v>16.89999999999997</v>
      </c>
      <c r="M170" s="13">
        <f t="shared" si="8"/>
        <v>1.689999999999997E-05</v>
      </c>
      <c r="N170" s="13">
        <f t="shared" si="9"/>
        <v>5.958435917242185</v>
      </c>
      <c r="O170" s="13">
        <v>0.0003</v>
      </c>
      <c r="P170" s="13"/>
      <c r="Q170" s="15">
        <f t="shared" si="11"/>
        <v>0</v>
      </c>
      <c r="R170" s="13"/>
    </row>
    <row r="171" spans="11:18" ht="12.75">
      <c r="K171" s="13"/>
      <c r="L171" s="13">
        <f t="shared" si="10"/>
        <v>16.99999999999997</v>
      </c>
      <c r="M171" s="13">
        <f t="shared" si="8"/>
        <v>1.6999999999999973E-05</v>
      </c>
      <c r="N171" s="13">
        <f t="shared" si="9"/>
        <v>5.94088525786005</v>
      </c>
      <c r="O171" s="13">
        <v>0.0003</v>
      </c>
      <c r="P171" s="13"/>
      <c r="Q171" s="15">
        <f t="shared" si="11"/>
        <v>0</v>
      </c>
      <c r="R171" s="13"/>
    </row>
    <row r="172" spans="11:18" ht="12.75">
      <c r="K172" s="13"/>
      <c r="L172" s="13">
        <f t="shared" si="10"/>
        <v>17.099999999999973</v>
      </c>
      <c r="M172" s="13">
        <f t="shared" si="8"/>
        <v>1.7099999999999972E-05</v>
      </c>
      <c r="N172" s="13">
        <f t="shared" si="9"/>
        <v>5.923488777590928</v>
      </c>
      <c r="O172" s="13">
        <v>0.0003</v>
      </c>
      <c r="P172" s="13"/>
      <c r="Q172" s="15">
        <f t="shared" si="11"/>
        <v>0</v>
      </c>
      <c r="R172" s="13"/>
    </row>
    <row r="173" spans="11:18" ht="12.75">
      <c r="K173" s="13"/>
      <c r="L173" s="13">
        <f t="shared" si="10"/>
        <v>17.199999999999974</v>
      </c>
      <c r="M173" s="13">
        <f t="shared" si="8"/>
        <v>1.7199999999999974E-05</v>
      </c>
      <c r="N173" s="13">
        <f t="shared" si="9"/>
        <v>5.906244232186188</v>
      </c>
      <c r="O173" s="13">
        <v>0.0003</v>
      </c>
      <c r="P173" s="13"/>
      <c r="Q173" s="15">
        <f t="shared" si="11"/>
        <v>0</v>
      </c>
      <c r="R173" s="13"/>
    </row>
    <row r="174" spans="11:18" ht="12.75">
      <c r="K174" s="13"/>
      <c r="L174" s="13">
        <f t="shared" si="10"/>
        <v>17.299999999999976</v>
      </c>
      <c r="M174" s="13">
        <f t="shared" si="8"/>
        <v>1.7299999999999977E-05</v>
      </c>
      <c r="N174" s="13">
        <f t="shared" si="9"/>
        <v>5.889149422867069</v>
      </c>
      <c r="O174" s="13">
        <v>0.0003</v>
      </c>
      <c r="P174" s="13"/>
      <c r="Q174" s="15">
        <f t="shared" si="11"/>
        <v>0</v>
      </c>
      <c r="R174" s="13"/>
    </row>
    <row r="175" spans="11:18" ht="12.75">
      <c r="K175" s="13"/>
      <c r="L175" s="13">
        <f t="shared" si="10"/>
        <v>17.399999999999977</v>
      </c>
      <c r="M175" s="13">
        <f t="shared" si="8"/>
        <v>1.7399999999999976E-05</v>
      </c>
      <c r="N175" s="13">
        <f t="shared" si="9"/>
        <v>5.872202195147039</v>
      </c>
      <c r="O175" s="13">
        <v>0.0003</v>
      </c>
      <c r="P175" s="13"/>
      <c r="Q175" s="15">
        <f t="shared" si="11"/>
        <v>0</v>
      </c>
      <c r="R175" s="13"/>
    </row>
    <row r="176" spans="11:18" ht="12.75">
      <c r="K176" s="13"/>
      <c r="L176" s="13">
        <f t="shared" si="10"/>
        <v>17.49999999999998</v>
      </c>
      <c r="M176" s="13">
        <f t="shared" si="8"/>
        <v>1.7499999999999978E-05</v>
      </c>
      <c r="N176" s="13">
        <f t="shared" si="9"/>
        <v>5.855400437691203</v>
      </c>
      <c r="O176" s="13">
        <v>0.0003</v>
      </c>
      <c r="P176" s="13"/>
      <c r="Q176" s="15">
        <f t="shared" si="11"/>
        <v>0</v>
      </c>
      <c r="R176" s="13"/>
    </row>
    <row r="177" spans="11:18" ht="12.75">
      <c r="K177" s="13"/>
      <c r="L177" s="13">
        <f t="shared" si="10"/>
        <v>17.59999999999998</v>
      </c>
      <c r="M177" s="13">
        <f t="shared" si="8"/>
        <v>1.759999999999998E-05</v>
      </c>
      <c r="N177" s="13">
        <f t="shared" si="9"/>
        <v>5.838742081211426</v>
      </c>
      <c r="O177" s="13">
        <v>0.0003</v>
      </c>
      <c r="P177" s="13"/>
      <c r="Q177" s="15">
        <f t="shared" si="11"/>
        <v>0</v>
      </c>
      <c r="R177" s="13"/>
    </row>
    <row r="178" spans="11:18" ht="12.75">
      <c r="K178" s="13"/>
      <c r="L178" s="13">
        <f t="shared" si="10"/>
        <v>17.69999999999998</v>
      </c>
      <c r="M178" s="13">
        <f t="shared" si="8"/>
        <v>1.7699999999999983E-05</v>
      </c>
      <c r="N178" s="13">
        <f t="shared" si="9"/>
        <v>5.8222250973958225</v>
      </c>
      <c r="O178" s="13">
        <v>0.0003</v>
      </c>
      <c r="P178" s="13"/>
      <c r="Q178" s="15">
        <f t="shared" si="11"/>
        <v>0</v>
      </c>
      <c r="R178" s="13"/>
    </row>
    <row r="179" spans="11:18" ht="12.75">
      <c r="K179" s="13"/>
      <c r="L179" s="13">
        <f t="shared" si="10"/>
        <v>17.799999999999983</v>
      </c>
      <c r="M179" s="13">
        <f t="shared" si="8"/>
        <v>1.7799999999999982E-05</v>
      </c>
      <c r="N179" s="13">
        <f t="shared" si="9"/>
        <v>5.80584749787138</v>
      </c>
      <c r="O179" s="13">
        <v>0.0003</v>
      </c>
      <c r="P179" s="13"/>
      <c r="Q179" s="15">
        <f t="shared" si="11"/>
        <v>0</v>
      </c>
      <c r="R179" s="13"/>
    </row>
    <row r="180" spans="11:18" ht="12.75">
      <c r="K180" s="13"/>
      <c r="L180" s="13">
        <f t="shared" si="10"/>
        <v>17.899999999999984</v>
      </c>
      <c r="M180" s="13">
        <f t="shared" si="8"/>
        <v>1.7899999999999984E-05</v>
      </c>
      <c r="N180" s="13">
        <f t="shared" si="9"/>
        <v>5.789607333198489</v>
      </c>
      <c r="O180" s="13">
        <v>0.0003</v>
      </c>
      <c r="P180" s="13"/>
      <c r="Q180" s="15">
        <f t="shared" si="11"/>
        <v>0</v>
      </c>
      <c r="R180" s="13"/>
    </row>
    <row r="181" spans="11:18" ht="12.75">
      <c r="K181" s="13"/>
      <c r="L181" s="13">
        <f t="shared" si="10"/>
        <v>17.999999999999986</v>
      </c>
      <c r="M181" s="13">
        <f t="shared" si="8"/>
        <v>1.7999999999999987E-05</v>
      </c>
      <c r="N181" s="13">
        <f t="shared" si="9"/>
        <v>5.77350269189626</v>
      </c>
      <c r="O181" s="13">
        <v>0.0003</v>
      </c>
      <c r="P181" s="13"/>
      <c r="Q181" s="15">
        <f t="shared" si="11"/>
        <v>0</v>
      </c>
      <c r="R181" s="13"/>
    </row>
    <row r="182" spans="11:18" ht="12.75">
      <c r="K182" s="13"/>
      <c r="L182" s="13">
        <f t="shared" si="10"/>
        <v>18.099999999999987</v>
      </c>
      <c r="M182" s="13">
        <f t="shared" si="8"/>
        <v>1.8099999999999986E-05</v>
      </c>
      <c r="N182" s="13">
        <f t="shared" si="9"/>
        <v>5.757531699497473</v>
      </c>
      <c r="O182" s="13">
        <v>0.0003</v>
      </c>
      <c r="P182" s="13"/>
      <c r="Q182" s="15">
        <f t="shared" si="11"/>
        <v>0</v>
      </c>
      <c r="R182" s="13"/>
    </row>
    <row r="183" spans="11:18" ht="12.75">
      <c r="K183" s="13"/>
      <c r="L183" s="13">
        <f t="shared" si="10"/>
        <v>18.19999999999999</v>
      </c>
      <c r="M183" s="13">
        <f t="shared" si="8"/>
        <v>1.819999999999999E-05</v>
      </c>
      <c r="N183" s="13">
        <f t="shared" si="9"/>
        <v>5.741692517632147</v>
      </c>
      <c r="O183" s="13">
        <v>0.0003</v>
      </c>
      <c r="P183" s="13"/>
      <c r="Q183" s="15">
        <f t="shared" si="11"/>
        <v>0</v>
      </c>
      <c r="R183" s="13"/>
    </row>
    <row r="184" spans="11:18" ht="12.75">
      <c r="K184" s="13"/>
      <c r="L184" s="13">
        <f t="shared" si="10"/>
        <v>18.29999999999999</v>
      </c>
      <c r="M184" s="13">
        <f t="shared" si="8"/>
        <v>1.829999999999999E-05</v>
      </c>
      <c r="N184" s="13">
        <f t="shared" si="9"/>
        <v>5.725983343138683</v>
      </c>
      <c r="O184" s="13">
        <v>0.0003</v>
      </c>
      <c r="P184" s="13"/>
      <c r="Q184" s="15">
        <f t="shared" si="11"/>
        <v>0</v>
      </c>
      <c r="R184" s="13"/>
    </row>
    <row r="185" spans="11:18" ht="12.75">
      <c r="K185" s="13"/>
      <c r="L185" s="13">
        <f t="shared" si="10"/>
        <v>18.39999999999999</v>
      </c>
      <c r="M185" s="13">
        <f t="shared" si="8"/>
        <v>1.839999999999999E-05</v>
      </c>
      <c r="N185" s="13">
        <f t="shared" si="9"/>
        <v>5.710402407201609</v>
      </c>
      <c r="O185" s="13">
        <v>0.0003</v>
      </c>
      <c r="P185" s="13"/>
      <c r="Q185" s="15">
        <f t="shared" si="11"/>
        <v>0</v>
      </c>
      <c r="R185" s="13"/>
    </row>
    <row r="186" spans="11:18" ht="12.75">
      <c r="K186" s="13"/>
      <c r="L186" s="13">
        <f t="shared" si="10"/>
        <v>18.499999999999993</v>
      </c>
      <c r="M186" s="13">
        <f t="shared" si="8"/>
        <v>1.8499999999999992E-05</v>
      </c>
      <c r="N186" s="13">
        <f t="shared" si="9"/>
        <v>5.694947974514995</v>
      </c>
      <c r="O186" s="13">
        <v>0.0003</v>
      </c>
      <c r="P186" s="13"/>
      <c r="Q186" s="15">
        <f t="shared" si="11"/>
        <v>0</v>
      </c>
      <c r="R186" s="13"/>
    </row>
    <row r="187" spans="11:18" ht="12.75">
      <c r="K187" s="13"/>
      <c r="L187" s="13">
        <f t="shared" si="10"/>
        <v>18.599999999999994</v>
      </c>
      <c r="M187" s="13">
        <f t="shared" si="8"/>
        <v>1.8599999999999995E-05</v>
      </c>
      <c r="N187" s="13">
        <f t="shared" si="9"/>
        <v>5.679618342470649</v>
      </c>
      <c r="O187" s="13">
        <v>0.0003</v>
      </c>
      <c r="P187" s="13"/>
      <c r="Q187" s="15">
        <f t="shared" si="11"/>
        <v>0</v>
      </c>
      <c r="R187" s="13"/>
    </row>
    <row r="188" spans="11:18" ht="12.75">
      <c r="K188" s="13"/>
      <c r="L188" s="13">
        <f t="shared" si="10"/>
        <v>18.699999999999996</v>
      </c>
      <c r="M188" s="13">
        <f t="shared" si="8"/>
        <v>1.8699999999999997E-05</v>
      </c>
      <c r="N188" s="13">
        <f t="shared" si="9"/>
        <v>5.6644118403702075</v>
      </c>
      <c r="O188" s="13">
        <v>0.0003</v>
      </c>
      <c r="P188" s="13"/>
      <c r="Q188" s="15">
        <f t="shared" si="11"/>
        <v>0</v>
      </c>
      <c r="R188" s="13"/>
    </row>
    <row r="189" spans="11:18" ht="12.75">
      <c r="K189" s="13"/>
      <c r="L189" s="13">
        <f t="shared" si="10"/>
        <v>18.799999999999997</v>
      </c>
      <c r="M189" s="13">
        <f t="shared" si="8"/>
        <v>1.8799999999999996E-05</v>
      </c>
      <c r="N189" s="13">
        <f t="shared" si="9"/>
        <v>5.649326828660321</v>
      </c>
      <c r="O189" s="13">
        <v>0.0003</v>
      </c>
      <c r="P189" s="13"/>
      <c r="Q189" s="15">
        <f t="shared" si="11"/>
        <v>0</v>
      </c>
      <c r="R189" s="13"/>
    </row>
    <row r="190" spans="11:18" ht="12.75">
      <c r="K190" s="13"/>
      <c r="L190" s="13">
        <f t="shared" si="10"/>
        <v>18.9</v>
      </c>
      <c r="M190" s="13">
        <f t="shared" si="8"/>
        <v>1.89E-05</v>
      </c>
      <c r="N190" s="13">
        <f t="shared" si="9"/>
        <v>5.63436169819011</v>
      </c>
      <c r="O190" s="13">
        <v>0.0003</v>
      </c>
      <c r="P190" s="13"/>
      <c r="Q190" s="15">
        <f t="shared" si="11"/>
        <v>0</v>
      </c>
      <c r="R190" s="13"/>
    </row>
    <row r="191" spans="11:18" ht="12.75">
      <c r="K191" s="13"/>
      <c r="L191" s="13">
        <f t="shared" si="10"/>
        <v>19</v>
      </c>
      <c r="M191" s="13">
        <f t="shared" si="8"/>
        <v>1.9E-05</v>
      </c>
      <c r="N191" s="13">
        <f t="shared" si="9"/>
        <v>5.619514869490163</v>
      </c>
      <c r="O191" s="13">
        <v>0.0003</v>
      </c>
      <c r="P191" s="13"/>
      <c r="Q191" s="15">
        <f t="shared" si="11"/>
        <v>0</v>
      </c>
      <c r="R191" s="13"/>
    </row>
    <row r="192" spans="11:18" ht="12.75">
      <c r="K192" s="13"/>
      <c r="L192" s="13">
        <f t="shared" si="10"/>
        <v>19.1</v>
      </c>
      <c r="M192" s="13">
        <f t="shared" si="8"/>
        <v>1.91E-05</v>
      </c>
      <c r="N192" s="13">
        <f t="shared" si="9"/>
        <v>5.604784792072308</v>
      </c>
      <c r="O192" s="13">
        <v>0.0003</v>
      </c>
      <c r="P192" s="13"/>
      <c r="Q192" s="15">
        <f t="shared" si="11"/>
        <v>0</v>
      </c>
      <c r="R192" s="13"/>
    </row>
    <row r="193" spans="11:18" ht="12.75">
      <c r="K193" s="13"/>
      <c r="L193" s="13">
        <f t="shared" si="10"/>
        <v>19.200000000000003</v>
      </c>
      <c r="M193" s="13">
        <f t="shared" si="8"/>
        <v>1.9200000000000003E-05</v>
      </c>
      <c r="N193" s="13">
        <f t="shared" si="9"/>
        <v>5.590169943749474</v>
      </c>
      <c r="O193" s="13">
        <v>0.0003</v>
      </c>
      <c r="P193" s="13"/>
      <c r="Q193" s="15">
        <f t="shared" si="11"/>
        <v>0</v>
      </c>
      <c r="R193" s="13"/>
    </row>
    <row r="194" spans="11:18" ht="12.75">
      <c r="K194" s="13"/>
      <c r="L194" s="13">
        <f t="shared" si="10"/>
        <v>19.300000000000004</v>
      </c>
      <c r="M194" s="13">
        <f t="shared" si="8"/>
        <v>1.9300000000000005E-05</v>
      </c>
      <c r="N194" s="13">
        <f t="shared" si="9"/>
        <v>5.575668829974965</v>
      </c>
      <c r="O194" s="13">
        <v>0.0003</v>
      </c>
      <c r="P194" s="13"/>
      <c r="Q194" s="15">
        <f t="shared" si="11"/>
        <v>0</v>
      </c>
      <c r="R194" s="13"/>
    </row>
    <row r="195" spans="11:18" ht="12.75">
      <c r="K195" s="13"/>
      <c r="L195" s="13">
        <f t="shared" si="10"/>
        <v>19.400000000000006</v>
      </c>
      <c r="M195" s="13">
        <f aca="true" t="shared" si="12" ref="M195:M258">L195/1000000</f>
        <v>1.9400000000000004E-05</v>
      </c>
      <c r="N195" s="13">
        <f aca="true" t="shared" si="13" ref="N195:N258">SQRT((2*O195)/M195)</f>
        <v>5.5612799832004844</v>
      </c>
      <c r="O195" s="13">
        <v>0.0003</v>
      </c>
      <c r="P195" s="13"/>
      <c r="Q195" s="15">
        <f t="shared" si="11"/>
        <v>0</v>
      </c>
      <c r="R195" s="13"/>
    </row>
    <row r="196" spans="11:18" ht="12.75">
      <c r="K196" s="13"/>
      <c r="L196" s="13">
        <f aca="true" t="shared" si="14" ref="L196:L259">L195+0.1</f>
        <v>19.500000000000007</v>
      </c>
      <c r="M196" s="13">
        <f t="shared" si="12"/>
        <v>1.9500000000000006E-05</v>
      </c>
      <c r="N196" s="13">
        <f t="shared" si="13"/>
        <v>5.54700196225229</v>
      </c>
      <c r="O196" s="13">
        <v>0.0003</v>
      </c>
      <c r="P196" s="13"/>
      <c r="Q196" s="15">
        <f t="shared" si="11"/>
        <v>0</v>
      </c>
      <c r="R196" s="13"/>
    </row>
    <row r="197" spans="11:18" ht="12.75">
      <c r="K197" s="13"/>
      <c r="L197" s="13">
        <f t="shared" si="14"/>
        <v>19.60000000000001</v>
      </c>
      <c r="M197" s="13">
        <f t="shared" si="12"/>
        <v>1.960000000000001E-05</v>
      </c>
      <c r="N197" s="13">
        <f t="shared" si="13"/>
        <v>5.5328333517248796</v>
      </c>
      <c r="O197" s="13">
        <v>0.0003</v>
      </c>
      <c r="P197" s="13"/>
      <c r="Q197" s="15">
        <f aca="true" t="shared" si="15" ref="Q197:Q260">$B$3*N197</f>
        <v>0</v>
      </c>
      <c r="R197" s="13"/>
    </row>
    <row r="198" spans="11:18" ht="12.75">
      <c r="K198" s="13"/>
      <c r="L198" s="13">
        <f t="shared" si="14"/>
        <v>19.70000000000001</v>
      </c>
      <c r="M198" s="13">
        <f t="shared" si="12"/>
        <v>1.970000000000001E-05</v>
      </c>
      <c r="N198" s="13">
        <f t="shared" si="13"/>
        <v>5.5187727613916255</v>
      </c>
      <c r="O198" s="13">
        <v>0.0003</v>
      </c>
      <c r="P198" s="13"/>
      <c r="Q198" s="15">
        <f t="shared" si="15"/>
        <v>0</v>
      </c>
      <c r="R198" s="13"/>
    </row>
    <row r="199" spans="11:18" ht="12.75">
      <c r="K199" s="13"/>
      <c r="L199" s="13">
        <f t="shared" si="14"/>
        <v>19.80000000000001</v>
      </c>
      <c r="M199" s="13">
        <f t="shared" si="12"/>
        <v>1.980000000000001E-05</v>
      </c>
      <c r="N199" s="13">
        <f t="shared" si="13"/>
        <v>5.504818825631801</v>
      </c>
      <c r="O199" s="13">
        <v>0.0003</v>
      </c>
      <c r="P199" s="13"/>
      <c r="Q199" s="15">
        <f t="shared" si="15"/>
        <v>0</v>
      </c>
      <c r="R199" s="13"/>
    </row>
    <row r="200" spans="11:18" ht="12.75">
      <c r="K200" s="13"/>
      <c r="L200" s="13">
        <f t="shared" si="14"/>
        <v>19.900000000000013</v>
      </c>
      <c r="M200" s="13">
        <f t="shared" si="12"/>
        <v>1.9900000000000013E-05</v>
      </c>
      <c r="N200" s="13">
        <f t="shared" si="13"/>
        <v>5.490970202873459</v>
      </c>
      <c r="O200" s="13">
        <v>0.0003</v>
      </c>
      <c r="P200" s="13"/>
      <c r="Q200" s="15">
        <f t="shared" si="15"/>
        <v>0</v>
      </c>
      <c r="R200" s="13"/>
    </row>
    <row r="201" spans="11:18" ht="12.75">
      <c r="K201" s="13"/>
      <c r="L201" s="13">
        <f t="shared" si="14"/>
        <v>20.000000000000014</v>
      </c>
      <c r="M201" s="13">
        <f t="shared" si="12"/>
        <v>2.0000000000000015E-05</v>
      </c>
      <c r="N201" s="13">
        <f t="shared" si="13"/>
        <v>5.4772255750516585</v>
      </c>
      <c r="O201" s="13">
        <v>0.0003</v>
      </c>
      <c r="P201" s="13"/>
      <c r="Q201" s="15">
        <f t="shared" si="15"/>
        <v>0</v>
      </c>
      <c r="R201" s="13"/>
    </row>
    <row r="202" spans="11:18" ht="12.75">
      <c r="K202" s="13"/>
      <c r="L202" s="13">
        <f t="shared" si="14"/>
        <v>20.100000000000016</v>
      </c>
      <c r="M202" s="13">
        <f t="shared" si="12"/>
        <v>2.0100000000000014E-05</v>
      </c>
      <c r="N202" s="13">
        <f t="shared" si="13"/>
        <v>5.463583647081528</v>
      </c>
      <c r="O202" s="13">
        <v>0.0003</v>
      </c>
      <c r="P202" s="13"/>
      <c r="Q202" s="15">
        <f t="shared" si="15"/>
        <v>0</v>
      </c>
      <c r="R202" s="13"/>
    </row>
    <row r="203" spans="11:18" ht="12.75">
      <c r="K203" s="13"/>
      <c r="L203" s="13">
        <f t="shared" si="14"/>
        <v>20.200000000000017</v>
      </c>
      <c r="M203" s="13">
        <f t="shared" si="12"/>
        <v>2.0200000000000017E-05</v>
      </c>
      <c r="N203" s="13">
        <f t="shared" si="13"/>
        <v>5.450043146345695</v>
      </c>
      <c r="O203" s="13">
        <v>0.0003</v>
      </c>
      <c r="P203" s="13"/>
      <c r="Q203" s="15">
        <f t="shared" si="15"/>
        <v>0</v>
      </c>
      <c r="R203" s="13"/>
    </row>
    <row r="204" spans="11:18" ht="12.75">
      <c r="K204" s="13"/>
      <c r="L204" s="13">
        <f t="shared" si="14"/>
        <v>20.30000000000002</v>
      </c>
      <c r="M204" s="13">
        <f t="shared" si="12"/>
        <v>2.030000000000002E-05</v>
      </c>
      <c r="N204" s="13">
        <f t="shared" si="13"/>
        <v>5.436602822195621</v>
      </c>
      <c r="O204" s="13">
        <v>0.0003</v>
      </c>
      <c r="P204" s="13"/>
      <c r="Q204" s="15">
        <f t="shared" si="15"/>
        <v>0</v>
      </c>
      <c r="R204" s="13"/>
    </row>
    <row r="205" spans="11:18" ht="12.75">
      <c r="K205" s="13"/>
      <c r="L205" s="13">
        <f t="shared" si="14"/>
        <v>20.40000000000002</v>
      </c>
      <c r="M205" s="13">
        <f t="shared" si="12"/>
        <v>2.040000000000002E-05</v>
      </c>
      <c r="N205" s="13">
        <f t="shared" si="13"/>
        <v>5.423261445466402</v>
      </c>
      <c r="O205" s="13">
        <v>0.0003</v>
      </c>
      <c r="P205" s="13"/>
      <c r="Q205" s="15">
        <f t="shared" si="15"/>
        <v>0</v>
      </c>
      <c r="R205" s="13"/>
    </row>
    <row r="206" spans="11:18" ht="12.75">
      <c r="K206" s="13"/>
      <c r="L206" s="13">
        <f t="shared" si="14"/>
        <v>20.50000000000002</v>
      </c>
      <c r="M206" s="13">
        <f t="shared" si="12"/>
        <v>2.050000000000002E-05</v>
      </c>
      <c r="N206" s="13">
        <f t="shared" si="13"/>
        <v>5.410017808004591</v>
      </c>
      <c r="O206" s="13">
        <v>0.0003</v>
      </c>
      <c r="P206" s="13"/>
      <c r="Q206" s="15">
        <f t="shared" si="15"/>
        <v>0</v>
      </c>
      <c r="R206" s="13"/>
    </row>
    <row r="207" spans="11:18" ht="12.75">
      <c r="K207" s="13"/>
      <c r="L207" s="13">
        <f t="shared" si="14"/>
        <v>20.600000000000023</v>
      </c>
      <c r="M207" s="13">
        <f t="shared" si="12"/>
        <v>2.0600000000000023E-05</v>
      </c>
      <c r="N207" s="13">
        <f t="shared" si="13"/>
        <v>5.396870722208655</v>
      </c>
      <c r="O207" s="13">
        <v>0.0003</v>
      </c>
      <c r="P207" s="13"/>
      <c r="Q207" s="15">
        <f t="shared" si="15"/>
        <v>0</v>
      </c>
      <c r="R207" s="13"/>
    </row>
    <row r="208" spans="11:18" ht="12.75">
      <c r="K208" s="13"/>
      <c r="L208" s="13">
        <f t="shared" si="14"/>
        <v>20.700000000000024</v>
      </c>
      <c r="M208" s="13">
        <f t="shared" si="12"/>
        <v>2.0700000000000025E-05</v>
      </c>
      <c r="N208" s="13">
        <f t="shared" si="13"/>
        <v>5.383819020581652</v>
      </c>
      <c r="O208" s="13">
        <v>0.0003</v>
      </c>
      <c r="P208" s="13"/>
      <c r="Q208" s="15">
        <f t="shared" si="15"/>
        <v>0</v>
      </c>
      <c r="R208" s="13"/>
    </row>
    <row r="209" spans="11:18" ht="12.75">
      <c r="K209" s="13"/>
      <c r="L209" s="13">
        <f t="shared" si="14"/>
        <v>20.800000000000026</v>
      </c>
      <c r="M209" s="13">
        <f t="shared" si="12"/>
        <v>2.0800000000000024E-05</v>
      </c>
      <c r="N209" s="13">
        <f t="shared" si="13"/>
        <v>5.370861555295743</v>
      </c>
      <c r="O209" s="13">
        <v>0.0003</v>
      </c>
      <c r="P209" s="13"/>
      <c r="Q209" s="15">
        <f t="shared" si="15"/>
        <v>0</v>
      </c>
      <c r="R209" s="13"/>
    </row>
    <row r="210" spans="11:18" ht="12.75">
      <c r="K210" s="13"/>
      <c r="L210" s="13">
        <f t="shared" si="14"/>
        <v>20.900000000000027</v>
      </c>
      <c r="M210" s="13">
        <f t="shared" si="12"/>
        <v>2.0900000000000027E-05</v>
      </c>
      <c r="N210" s="13">
        <f t="shared" si="13"/>
        <v>5.357997197768195</v>
      </c>
      <c r="O210" s="13">
        <v>0.0003</v>
      </c>
      <c r="P210" s="13"/>
      <c r="Q210" s="15">
        <f t="shared" si="15"/>
        <v>0</v>
      </c>
      <c r="R210" s="13"/>
    </row>
    <row r="211" spans="11:18" ht="12.75">
      <c r="K211" s="13"/>
      <c r="L211" s="13">
        <f t="shared" si="14"/>
        <v>21.00000000000003</v>
      </c>
      <c r="M211" s="13">
        <f t="shared" si="12"/>
        <v>2.100000000000003E-05</v>
      </c>
      <c r="N211" s="13">
        <f t="shared" si="13"/>
        <v>5.345224838248484</v>
      </c>
      <c r="O211" s="13">
        <v>0.0003</v>
      </c>
      <c r="P211" s="13"/>
      <c r="Q211" s="15">
        <f t="shared" si="15"/>
        <v>0</v>
      </c>
      <c r="R211" s="13"/>
    </row>
    <row r="212" spans="11:18" ht="12.75">
      <c r="K212" s="13"/>
      <c r="L212" s="13">
        <f t="shared" si="14"/>
        <v>21.10000000000003</v>
      </c>
      <c r="M212" s="13">
        <f t="shared" si="12"/>
        <v>2.110000000000003E-05</v>
      </c>
      <c r="N212" s="13">
        <f t="shared" si="13"/>
        <v>5.332543385416187</v>
      </c>
      <c r="O212" s="13">
        <v>0.0003</v>
      </c>
      <c r="P212" s="13"/>
      <c r="Q212" s="15">
        <f t="shared" si="15"/>
        <v>0</v>
      </c>
      <c r="R212" s="13"/>
    </row>
    <row r="213" spans="11:18" ht="12.75">
      <c r="K213" s="13"/>
      <c r="L213" s="13">
        <f t="shared" si="14"/>
        <v>21.20000000000003</v>
      </c>
      <c r="M213" s="13">
        <f t="shared" si="12"/>
        <v>2.120000000000003E-05</v>
      </c>
      <c r="N213" s="13">
        <f t="shared" si="13"/>
        <v>5.319951765989311</v>
      </c>
      <c r="O213" s="13">
        <v>0.0003</v>
      </c>
      <c r="P213" s="13"/>
      <c r="Q213" s="15">
        <f t="shared" si="15"/>
        <v>0</v>
      </c>
      <c r="R213" s="13"/>
    </row>
    <row r="214" spans="11:18" ht="12.75">
      <c r="K214" s="13"/>
      <c r="L214" s="13">
        <f t="shared" si="14"/>
        <v>21.300000000000033</v>
      </c>
      <c r="M214" s="13">
        <f t="shared" si="12"/>
        <v>2.1300000000000033E-05</v>
      </c>
      <c r="N214" s="13">
        <f t="shared" si="13"/>
        <v>5.307448924342748</v>
      </c>
      <c r="O214" s="13">
        <v>0.0003</v>
      </c>
      <c r="P214" s="13"/>
      <c r="Q214" s="15">
        <f t="shared" si="15"/>
        <v>0</v>
      </c>
      <c r="R214" s="13"/>
    </row>
    <row r="215" spans="11:18" ht="12.75">
      <c r="K215" s="13"/>
      <c r="L215" s="13">
        <f t="shared" si="14"/>
        <v>21.400000000000034</v>
      </c>
      <c r="M215" s="13">
        <f t="shared" si="12"/>
        <v>2.1400000000000036E-05</v>
      </c>
      <c r="N215" s="13">
        <f t="shared" si="13"/>
        <v>5.2950338221365545</v>
      </c>
      <c r="O215" s="13">
        <v>0.0003</v>
      </c>
      <c r="P215" s="13"/>
      <c r="Q215" s="15">
        <f t="shared" si="15"/>
        <v>0</v>
      </c>
      <c r="R215" s="13"/>
    </row>
    <row r="216" spans="11:18" ht="12.75">
      <c r="K216" s="13"/>
      <c r="L216" s="13">
        <f t="shared" si="14"/>
        <v>21.500000000000036</v>
      </c>
      <c r="M216" s="13">
        <f t="shared" si="12"/>
        <v>2.1500000000000035E-05</v>
      </c>
      <c r="N216" s="13">
        <f t="shared" si="13"/>
        <v>5.282705437953738</v>
      </c>
      <c r="O216" s="13">
        <v>0.0003</v>
      </c>
      <c r="P216" s="13"/>
      <c r="Q216" s="15">
        <f t="shared" si="15"/>
        <v>0</v>
      </c>
      <c r="R216" s="13"/>
    </row>
    <row r="217" spans="11:18" ht="12.75">
      <c r="K217" s="13"/>
      <c r="L217" s="13">
        <f t="shared" si="14"/>
        <v>21.600000000000037</v>
      </c>
      <c r="M217" s="13">
        <f t="shared" si="12"/>
        <v>2.1600000000000037E-05</v>
      </c>
      <c r="N217" s="13">
        <f t="shared" si="13"/>
        <v>5.270462766947294</v>
      </c>
      <c r="O217" s="13">
        <v>0.0003</v>
      </c>
      <c r="P217" s="13"/>
      <c r="Q217" s="15">
        <f t="shared" si="15"/>
        <v>0</v>
      </c>
      <c r="R217" s="13"/>
    </row>
    <row r="218" spans="11:18" ht="12.75">
      <c r="K218" s="13"/>
      <c r="L218" s="13">
        <f t="shared" si="14"/>
        <v>21.70000000000004</v>
      </c>
      <c r="M218" s="13">
        <f t="shared" si="12"/>
        <v>2.170000000000004E-05</v>
      </c>
      <c r="N218" s="13">
        <f t="shared" si="13"/>
        <v>5.258304820496184</v>
      </c>
      <c r="O218" s="13">
        <v>0.0003</v>
      </c>
      <c r="P218" s="13"/>
      <c r="Q218" s="15">
        <f t="shared" si="15"/>
        <v>0</v>
      </c>
      <c r="R218" s="13"/>
    </row>
    <row r="219" spans="11:18" ht="12.75">
      <c r="K219" s="13"/>
      <c r="L219" s="13">
        <f t="shared" si="14"/>
        <v>21.80000000000004</v>
      </c>
      <c r="M219" s="13">
        <f t="shared" si="12"/>
        <v>2.180000000000004E-05</v>
      </c>
      <c r="N219" s="13">
        <f t="shared" si="13"/>
        <v>5.246230625870012</v>
      </c>
      <c r="O219" s="13">
        <v>0.0003</v>
      </c>
      <c r="P219" s="13"/>
      <c r="Q219" s="15">
        <f t="shared" si="15"/>
        <v>0</v>
      </c>
      <c r="R219" s="13"/>
    </row>
    <row r="220" spans="11:18" ht="12.75">
      <c r="K220" s="13"/>
      <c r="L220" s="13">
        <f t="shared" si="14"/>
        <v>21.90000000000004</v>
      </c>
      <c r="M220" s="13">
        <f t="shared" si="12"/>
        <v>2.190000000000004E-05</v>
      </c>
      <c r="N220" s="13">
        <f t="shared" si="13"/>
        <v>5.234239225902132</v>
      </c>
      <c r="O220" s="13">
        <v>0.0003</v>
      </c>
      <c r="P220" s="13"/>
      <c r="Q220" s="15">
        <f t="shared" si="15"/>
        <v>0</v>
      </c>
      <c r="R220" s="13"/>
    </row>
    <row r="221" spans="11:18" ht="12.75">
      <c r="K221" s="13"/>
      <c r="L221" s="13">
        <f t="shared" si="14"/>
        <v>22.000000000000043</v>
      </c>
      <c r="M221" s="13">
        <f t="shared" si="12"/>
        <v>2.2000000000000043E-05</v>
      </c>
      <c r="N221" s="13">
        <f t="shared" si="13"/>
        <v>5.2223296786709295</v>
      </c>
      <c r="O221" s="13">
        <v>0.0003</v>
      </c>
      <c r="P221" s="13"/>
      <c r="Q221" s="15">
        <f t="shared" si="15"/>
        <v>0</v>
      </c>
      <c r="R221" s="13"/>
    </row>
    <row r="222" spans="11:18" ht="12.75">
      <c r="K222" s="13"/>
      <c r="L222" s="13">
        <f t="shared" si="14"/>
        <v>22.100000000000044</v>
      </c>
      <c r="M222" s="13">
        <f t="shared" si="12"/>
        <v>2.2100000000000043E-05</v>
      </c>
      <c r="N222" s="13">
        <f t="shared" si="13"/>
        <v>5.210501057189056</v>
      </c>
      <c r="O222" s="13">
        <v>0.0003</v>
      </c>
      <c r="P222" s="13"/>
      <c r="Q222" s="15">
        <f t="shared" si="15"/>
        <v>0</v>
      </c>
      <c r="R222" s="13"/>
    </row>
    <row r="223" spans="11:18" ht="12.75">
      <c r="K223" s="13"/>
      <c r="L223" s="13">
        <f t="shared" si="14"/>
        <v>22.200000000000045</v>
      </c>
      <c r="M223" s="13">
        <f t="shared" si="12"/>
        <v>2.2200000000000045E-05</v>
      </c>
      <c r="N223" s="13">
        <f t="shared" si="13"/>
        <v>5.1987524491003585</v>
      </c>
      <c r="O223" s="13">
        <v>0.0003</v>
      </c>
      <c r="P223" s="13"/>
      <c r="Q223" s="15">
        <f t="shared" si="15"/>
        <v>0</v>
      </c>
      <c r="R223" s="13"/>
    </row>
    <row r="224" spans="11:18" ht="12.75">
      <c r="K224" s="13"/>
      <c r="L224" s="13">
        <f t="shared" si="14"/>
        <v>22.300000000000047</v>
      </c>
      <c r="M224" s="13">
        <f t="shared" si="12"/>
        <v>2.2300000000000047E-05</v>
      </c>
      <c r="N224" s="13">
        <f t="shared" si="13"/>
        <v>5.187082956384301</v>
      </c>
      <c r="O224" s="13">
        <v>0.0003</v>
      </c>
      <c r="P224" s="13"/>
      <c r="Q224" s="15">
        <f t="shared" si="15"/>
        <v>0</v>
      </c>
      <c r="R224" s="13"/>
    </row>
    <row r="225" spans="11:18" ht="12.75">
      <c r="K225" s="13"/>
      <c r="L225" s="13">
        <f t="shared" si="14"/>
        <v>22.40000000000005</v>
      </c>
      <c r="M225" s="13">
        <f t="shared" si="12"/>
        <v>2.240000000000005E-05</v>
      </c>
      <c r="N225" s="13">
        <f t="shared" si="13"/>
        <v>5.175491695067651</v>
      </c>
      <c r="O225" s="13">
        <v>0.0003</v>
      </c>
      <c r="P225" s="13"/>
      <c r="Q225" s="15">
        <f t="shared" si="15"/>
        <v>0</v>
      </c>
      <c r="R225" s="13"/>
    </row>
    <row r="226" spans="11:18" ht="12.75">
      <c r="K226" s="13"/>
      <c r="L226" s="13">
        <f t="shared" si="14"/>
        <v>22.50000000000005</v>
      </c>
      <c r="M226" s="13">
        <f t="shared" si="12"/>
        <v>2.250000000000005E-05</v>
      </c>
      <c r="N226" s="13">
        <f t="shared" si="13"/>
        <v>5.163977794943217</v>
      </c>
      <c r="O226" s="13">
        <v>0.0003</v>
      </c>
      <c r="P226" s="13"/>
      <c r="Q226" s="15">
        <f t="shared" si="15"/>
        <v>0</v>
      </c>
      <c r="R226" s="13"/>
    </row>
    <row r="227" spans="11:18" ht="12.75">
      <c r="K227" s="13"/>
      <c r="L227" s="13">
        <f t="shared" si="14"/>
        <v>22.60000000000005</v>
      </c>
      <c r="M227" s="13">
        <f t="shared" si="12"/>
        <v>2.260000000000005E-05</v>
      </c>
      <c r="N227" s="13">
        <f t="shared" si="13"/>
        <v>5.15254039929544</v>
      </c>
      <c r="O227" s="13">
        <v>0.0003</v>
      </c>
      <c r="P227" s="13"/>
      <c r="Q227" s="15">
        <f t="shared" si="15"/>
        <v>0</v>
      </c>
      <c r="R227" s="13"/>
    </row>
    <row r="228" spans="11:18" ht="12.75">
      <c r="K228" s="13"/>
      <c r="L228" s="13">
        <f t="shared" si="14"/>
        <v>22.700000000000053</v>
      </c>
      <c r="M228" s="13">
        <f t="shared" si="12"/>
        <v>2.2700000000000054E-05</v>
      </c>
      <c r="N228" s="13">
        <f t="shared" si="13"/>
        <v>5.1411786646326485</v>
      </c>
      <c r="O228" s="13">
        <v>0.0003</v>
      </c>
      <c r="P228" s="13"/>
      <c r="Q228" s="15">
        <f t="shared" si="15"/>
        <v>0</v>
      </c>
      <c r="R228" s="13"/>
    </row>
    <row r="229" spans="11:18" ht="12.75">
      <c r="K229" s="13"/>
      <c r="L229" s="13">
        <f t="shared" si="14"/>
        <v>22.800000000000054</v>
      </c>
      <c r="M229" s="13">
        <f t="shared" si="12"/>
        <v>2.2800000000000053E-05</v>
      </c>
      <c r="N229" s="13">
        <f t="shared" si="13"/>
        <v>5.129891760425765</v>
      </c>
      <c r="O229" s="13">
        <v>0.0003</v>
      </c>
      <c r="P229" s="13"/>
      <c r="Q229" s="15">
        <f t="shared" si="15"/>
        <v>0</v>
      </c>
      <c r="R229" s="13"/>
    </row>
    <row r="230" spans="11:18" ht="12.75">
      <c r="K230" s="13"/>
      <c r="L230" s="13">
        <f t="shared" si="14"/>
        <v>22.900000000000055</v>
      </c>
      <c r="M230" s="13">
        <f t="shared" si="12"/>
        <v>2.2900000000000055E-05</v>
      </c>
      <c r="N230" s="13">
        <f t="shared" si="13"/>
        <v>5.118678868853305</v>
      </c>
      <c r="O230" s="13">
        <v>0.0003</v>
      </c>
      <c r="P230" s="13"/>
      <c r="Q230" s="15">
        <f t="shared" si="15"/>
        <v>0</v>
      </c>
      <c r="R230" s="13"/>
    </row>
    <row r="231" spans="11:18" ht="12.75">
      <c r="K231" s="13"/>
      <c r="L231" s="13">
        <f t="shared" si="14"/>
        <v>23.000000000000057</v>
      </c>
      <c r="M231" s="13">
        <f t="shared" si="12"/>
        <v>2.3000000000000058E-05</v>
      </c>
      <c r="N231" s="13">
        <f t="shared" si="13"/>
        <v>5.1075391845524845</v>
      </c>
      <c r="O231" s="13">
        <v>0.0003</v>
      </c>
      <c r="P231" s="13"/>
      <c r="Q231" s="15">
        <f t="shared" si="15"/>
        <v>0</v>
      </c>
      <c r="R231" s="13"/>
    </row>
    <row r="232" spans="11:18" ht="12.75">
      <c r="K232" s="13"/>
      <c r="L232" s="13">
        <f t="shared" si="14"/>
        <v>23.10000000000006</v>
      </c>
      <c r="M232" s="13">
        <f t="shared" si="12"/>
        <v>2.3100000000000057E-05</v>
      </c>
      <c r="N232" s="13">
        <f t="shared" si="13"/>
        <v>5.096471914376249</v>
      </c>
      <c r="O232" s="13">
        <v>0.0003</v>
      </c>
      <c r="P232" s="13"/>
      <c r="Q232" s="15">
        <f t="shared" si="15"/>
        <v>0</v>
      </c>
      <c r="R232" s="13"/>
    </row>
    <row r="233" spans="11:18" ht="12.75">
      <c r="K233" s="13"/>
      <c r="L233" s="13">
        <f t="shared" si="14"/>
        <v>23.20000000000006</v>
      </c>
      <c r="M233" s="13">
        <f t="shared" si="12"/>
        <v>2.320000000000006E-05</v>
      </c>
      <c r="N233" s="13">
        <f t="shared" si="13"/>
        <v>5.085476277156071</v>
      </c>
      <c r="O233" s="13">
        <v>0.0003</v>
      </c>
      <c r="P233" s="13"/>
      <c r="Q233" s="15">
        <f t="shared" si="15"/>
        <v>0</v>
      </c>
      <c r="R233" s="13"/>
    </row>
    <row r="234" spans="11:18" ht="12.75">
      <c r="K234" s="13"/>
      <c r="L234" s="13">
        <f t="shared" si="14"/>
        <v>23.30000000000006</v>
      </c>
      <c r="M234" s="13">
        <f t="shared" si="12"/>
        <v>2.330000000000006E-05</v>
      </c>
      <c r="N234" s="13">
        <f t="shared" si="13"/>
        <v>5.074551503470363</v>
      </c>
      <c r="O234" s="13">
        <v>0.0003</v>
      </c>
      <c r="P234" s="13"/>
      <c r="Q234" s="15">
        <f t="shared" si="15"/>
        <v>0</v>
      </c>
      <c r="R234" s="13"/>
    </row>
    <row r="235" spans="11:18" ht="12.75">
      <c r="K235" s="13"/>
      <c r="L235" s="13">
        <f t="shared" si="14"/>
        <v>23.400000000000063</v>
      </c>
      <c r="M235" s="13">
        <f t="shared" si="12"/>
        <v>2.3400000000000064E-05</v>
      </c>
      <c r="N235" s="13">
        <f t="shared" si="13"/>
        <v>5.063696835418326</v>
      </c>
      <c r="O235" s="13">
        <v>0.0003</v>
      </c>
      <c r="P235" s="13"/>
      <c r="Q235" s="15">
        <f t="shared" si="15"/>
        <v>0</v>
      </c>
      <c r="R235" s="13"/>
    </row>
    <row r="236" spans="11:18" ht="12.75">
      <c r="K236" s="13"/>
      <c r="L236" s="13">
        <f t="shared" si="14"/>
        <v>23.500000000000064</v>
      </c>
      <c r="M236" s="13">
        <f t="shared" si="12"/>
        <v>2.3500000000000063E-05</v>
      </c>
      <c r="N236" s="13">
        <f t="shared" si="13"/>
        <v>5.0529115263991065</v>
      </c>
      <c r="O236" s="13">
        <v>0.0003</v>
      </c>
      <c r="P236" s="13"/>
      <c r="Q236" s="15">
        <f t="shared" si="15"/>
        <v>0</v>
      </c>
      <c r="R236" s="13"/>
    </row>
    <row r="237" spans="11:18" ht="12.75">
      <c r="K237" s="13"/>
      <c r="L237" s="13">
        <f t="shared" si="14"/>
        <v>23.600000000000065</v>
      </c>
      <c r="M237" s="13">
        <f t="shared" si="12"/>
        <v>2.3600000000000065E-05</v>
      </c>
      <c r="N237" s="13">
        <f t="shared" si="13"/>
        <v>5.042194840896101</v>
      </c>
      <c r="O237" s="13">
        <v>0.0003</v>
      </c>
      <c r="P237" s="13"/>
      <c r="Q237" s="15">
        <f t="shared" si="15"/>
        <v>0</v>
      </c>
      <c r="R237" s="13"/>
    </row>
    <row r="238" spans="11:18" ht="12.75">
      <c r="K238" s="13"/>
      <c r="L238" s="13">
        <f t="shared" si="14"/>
        <v>23.700000000000067</v>
      </c>
      <c r="M238" s="13">
        <f t="shared" si="12"/>
        <v>2.3700000000000068E-05</v>
      </c>
      <c r="N238" s="13">
        <f t="shared" si="13"/>
        <v>5.031546054266268</v>
      </c>
      <c r="O238" s="13">
        <v>0.0003</v>
      </c>
      <c r="P238" s="13"/>
      <c r="Q238" s="15">
        <f t="shared" si="15"/>
        <v>0</v>
      </c>
      <c r="R238" s="13"/>
    </row>
    <row r="239" spans="11:18" ht="12.75">
      <c r="K239" s="13"/>
      <c r="L239" s="13">
        <f t="shared" si="14"/>
        <v>23.800000000000068</v>
      </c>
      <c r="M239" s="13">
        <f t="shared" si="12"/>
        <v>2.3800000000000067E-05</v>
      </c>
      <c r="N239" s="13">
        <f t="shared" si="13"/>
        <v>5.020964452534331</v>
      </c>
      <c r="O239" s="13">
        <v>0.0003</v>
      </c>
      <c r="P239" s="13"/>
      <c r="Q239" s="15">
        <f t="shared" si="15"/>
        <v>0</v>
      </c>
      <c r="R239" s="13"/>
    </row>
    <row r="240" spans="11:18" ht="12.75">
      <c r="K240" s="13"/>
      <c r="L240" s="13">
        <f t="shared" si="14"/>
        <v>23.90000000000007</v>
      </c>
      <c r="M240" s="13">
        <f t="shared" si="12"/>
        <v>2.390000000000007E-05</v>
      </c>
      <c r="N240" s="13">
        <f t="shared" si="13"/>
        <v>5.010449332191692</v>
      </c>
      <c r="O240" s="13">
        <v>0.0003</v>
      </c>
      <c r="P240" s="13"/>
      <c r="Q240" s="15">
        <f t="shared" si="15"/>
        <v>0</v>
      </c>
      <c r="R240" s="13"/>
    </row>
    <row r="241" spans="11:18" ht="12.75">
      <c r="K241" s="13"/>
      <c r="L241" s="13">
        <f t="shared" si="14"/>
        <v>24.00000000000007</v>
      </c>
      <c r="M241" s="13">
        <f t="shared" si="12"/>
        <v>2.4000000000000072E-05</v>
      </c>
      <c r="N241" s="13">
        <f t="shared" si="13"/>
        <v>4.999999999999992</v>
      </c>
      <c r="O241" s="13">
        <v>0.0003</v>
      </c>
      <c r="P241" s="13"/>
      <c r="Q241" s="15">
        <f t="shared" si="15"/>
        <v>0</v>
      </c>
      <c r="R241" s="13"/>
    </row>
    <row r="242" spans="11:18" ht="12.75">
      <c r="K242" s="13"/>
      <c r="L242" s="13">
        <f t="shared" si="14"/>
        <v>24.100000000000072</v>
      </c>
      <c r="M242" s="13">
        <f t="shared" si="12"/>
        <v>2.410000000000007E-05</v>
      </c>
      <c r="N242" s="13">
        <f t="shared" si="13"/>
        <v>4.989615772799135</v>
      </c>
      <c r="O242" s="13">
        <v>0.0003</v>
      </c>
      <c r="P242" s="13"/>
      <c r="Q242" s="15">
        <f t="shared" si="15"/>
        <v>0</v>
      </c>
      <c r="R242" s="13"/>
    </row>
    <row r="243" spans="11:18" ht="12.75">
      <c r="K243" s="13"/>
      <c r="L243" s="13">
        <f t="shared" si="14"/>
        <v>24.200000000000074</v>
      </c>
      <c r="M243" s="13">
        <f t="shared" si="12"/>
        <v>2.4200000000000073E-05</v>
      </c>
      <c r="N243" s="13">
        <f t="shared" si="13"/>
        <v>4.979295977319684</v>
      </c>
      <c r="O243" s="13">
        <v>0.0003</v>
      </c>
      <c r="P243" s="13"/>
      <c r="Q243" s="15">
        <f t="shared" si="15"/>
        <v>0</v>
      </c>
      <c r="R243" s="13"/>
    </row>
    <row r="244" spans="11:18" ht="12.75">
      <c r="K244" s="13"/>
      <c r="L244" s="13">
        <f t="shared" si="14"/>
        <v>24.300000000000075</v>
      </c>
      <c r="M244" s="13">
        <f t="shared" si="12"/>
        <v>2.4300000000000076E-05</v>
      </c>
      <c r="N244" s="13">
        <f t="shared" si="13"/>
        <v>4.969039949999525</v>
      </c>
      <c r="O244" s="13">
        <v>0.0003</v>
      </c>
      <c r="P244" s="13"/>
      <c r="Q244" s="15">
        <f t="shared" si="15"/>
        <v>0</v>
      </c>
      <c r="R244" s="13"/>
    </row>
    <row r="245" spans="11:18" ht="12.75">
      <c r="K245" s="13"/>
      <c r="L245" s="13">
        <f t="shared" si="14"/>
        <v>24.400000000000077</v>
      </c>
      <c r="M245" s="13">
        <f t="shared" si="12"/>
        <v>2.4400000000000078E-05</v>
      </c>
      <c r="N245" s="13">
        <f t="shared" si="13"/>
        <v>4.958847036804639</v>
      </c>
      <c r="O245" s="13">
        <v>0.0003</v>
      </c>
      <c r="P245" s="13"/>
      <c r="Q245" s="15">
        <f t="shared" si="15"/>
        <v>0</v>
      </c>
      <c r="R245" s="13"/>
    </row>
    <row r="246" spans="11:18" ht="12.75">
      <c r="K246" s="13"/>
      <c r="L246" s="13">
        <f t="shared" si="14"/>
        <v>24.500000000000078</v>
      </c>
      <c r="M246" s="13">
        <f t="shared" si="12"/>
        <v>2.4500000000000077E-05</v>
      </c>
      <c r="N246" s="13">
        <f t="shared" si="13"/>
        <v>4.948716593053927</v>
      </c>
      <c r="O246" s="13">
        <v>0.0003</v>
      </c>
      <c r="P246" s="13"/>
      <c r="Q246" s="15">
        <f t="shared" si="15"/>
        <v>0</v>
      </c>
      <c r="R246" s="13"/>
    </row>
    <row r="247" spans="11:18" ht="12.75">
      <c r="K247" s="13"/>
      <c r="L247" s="13">
        <f t="shared" si="14"/>
        <v>24.60000000000008</v>
      </c>
      <c r="M247" s="13">
        <f t="shared" si="12"/>
        <v>2.460000000000008E-05</v>
      </c>
      <c r="N247" s="13">
        <f t="shared" si="13"/>
        <v>4.9386479832479395</v>
      </c>
      <c r="O247" s="13">
        <v>0.0003</v>
      </c>
      <c r="P247" s="13"/>
      <c r="Q247" s="15">
        <f t="shared" si="15"/>
        <v>0</v>
      </c>
      <c r="R247" s="13"/>
    </row>
    <row r="248" spans="11:18" ht="12.75">
      <c r="K248" s="13"/>
      <c r="L248" s="13">
        <f t="shared" si="14"/>
        <v>24.70000000000008</v>
      </c>
      <c r="M248" s="13">
        <f t="shared" si="12"/>
        <v>2.4700000000000082E-05</v>
      </c>
      <c r="N248" s="13">
        <f t="shared" si="13"/>
        <v>4.928640580901433</v>
      </c>
      <c r="O248" s="13">
        <v>0.0003</v>
      </c>
      <c r="P248" s="13"/>
      <c r="Q248" s="15">
        <f t="shared" si="15"/>
        <v>0</v>
      </c>
      <c r="R248" s="13"/>
    </row>
    <row r="249" spans="11:18" ht="12.75">
      <c r="K249" s="13"/>
      <c r="L249" s="13">
        <f t="shared" si="14"/>
        <v>24.800000000000082</v>
      </c>
      <c r="M249" s="13">
        <f t="shared" si="12"/>
        <v>2.480000000000008E-05</v>
      </c>
      <c r="N249" s="13">
        <f t="shared" si="13"/>
        <v>4.918693768379639</v>
      </c>
      <c r="O249" s="13">
        <v>0.0003</v>
      </c>
      <c r="P249" s="13"/>
      <c r="Q249" s="15">
        <f t="shared" si="15"/>
        <v>0</v>
      </c>
      <c r="R249" s="13"/>
    </row>
    <row r="250" spans="11:18" ht="12.75">
      <c r="K250" s="13"/>
      <c r="L250" s="13">
        <f t="shared" si="14"/>
        <v>24.900000000000084</v>
      </c>
      <c r="M250" s="13">
        <f t="shared" si="12"/>
        <v>2.4900000000000083E-05</v>
      </c>
      <c r="N250" s="13">
        <f t="shared" si="13"/>
        <v>4.908806936738151</v>
      </c>
      <c r="O250" s="13">
        <v>0.0003</v>
      </c>
      <c r="P250" s="13"/>
      <c r="Q250" s="15">
        <f t="shared" si="15"/>
        <v>0</v>
      </c>
      <c r="R250" s="13"/>
    </row>
    <row r="251" spans="11:18" ht="12.75">
      <c r="K251" s="13"/>
      <c r="L251" s="13">
        <f t="shared" si="14"/>
        <v>25.000000000000085</v>
      </c>
      <c r="M251" s="13">
        <f t="shared" si="12"/>
        <v>2.5000000000000086E-05</v>
      </c>
      <c r="N251" s="13">
        <f t="shared" si="13"/>
        <v>4.898979485566348</v>
      </c>
      <c r="O251" s="13">
        <v>0.0003</v>
      </c>
      <c r="P251" s="13"/>
      <c r="Q251" s="15">
        <f t="shared" si="15"/>
        <v>0</v>
      </c>
      <c r="R251" s="13"/>
    </row>
    <row r="252" spans="11:18" ht="12.75">
      <c r="K252" s="13"/>
      <c r="L252" s="13">
        <f t="shared" si="14"/>
        <v>25.100000000000087</v>
      </c>
      <c r="M252" s="13">
        <f t="shared" si="12"/>
        <v>2.510000000000009E-05</v>
      </c>
      <c r="N252" s="13">
        <f t="shared" si="13"/>
        <v>4.889210822834237</v>
      </c>
      <c r="O252" s="13">
        <v>0.0003</v>
      </c>
      <c r="P252" s="13"/>
      <c r="Q252" s="15">
        <f t="shared" si="15"/>
        <v>0</v>
      </c>
      <c r="R252" s="13"/>
    </row>
    <row r="253" spans="11:18" ht="12.75">
      <c r="K253" s="13"/>
      <c r="L253" s="13">
        <f t="shared" si="14"/>
        <v>25.200000000000088</v>
      </c>
      <c r="M253" s="13">
        <f t="shared" si="12"/>
        <v>2.5200000000000087E-05</v>
      </c>
      <c r="N253" s="13">
        <f t="shared" si="13"/>
        <v>4.879500364742658</v>
      </c>
      <c r="O253" s="13">
        <v>0.0003</v>
      </c>
      <c r="P253" s="13"/>
      <c r="Q253" s="15">
        <f t="shared" si="15"/>
        <v>0</v>
      </c>
      <c r="R253" s="13"/>
    </row>
    <row r="254" spans="11:18" ht="12.75">
      <c r="K254" s="13"/>
      <c r="L254" s="13">
        <f t="shared" si="14"/>
        <v>25.30000000000009</v>
      </c>
      <c r="M254" s="13">
        <f t="shared" si="12"/>
        <v>2.530000000000009E-05</v>
      </c>
      <c r="N254" s="13">
        <f t="shared" si="13"/>
        <v>4.869847535576731</v>
      </c>
      <c r="O254" s="13">
        <v>0.0003</v>
      </c>
      <c r="P254" s="13"/>
      <c r="Q254" s="15">
        <f t="shared" si="15"/>
        <v>0</v>
      </c>
      <c r="R254" s="13"/>
    </row>
    <row r="255" spans="11:18" ht="12.75">
      <c r="K255" s="13"/>
      <c r="L255" s="13">
        <f t="shared" si="14"/>
        <v>25.40000000000009</v>
      </c>
      <c r="M255" s="13">
        <f t="shared" si="12"/>
        <v>2.5400000000000092E-05</v>
      </c>
      <c r="N255" s="13">
        <f t="shared" si="13"/>
        <v>4.8602517675625</v>
      </c>
      <c r="O255" s="13">
        <v>0.0003</v>
      </c>
      <c r="P255" s="13"/>
      <c r="Q255" s="15">
        <f t="shared" si="15"/>
        <v>0</v>
      </c>
      <c r="R255" s="13"/>
    </row>
    <row r="256" spans="11:18" ht="12.75">
      <c r="K256" s="13"/>
      <c r="L256" s="13">
        <f t="shared" si="14"/>
        <v>25.500000000000092</v>
      </c>
      <c r="M256" s="13">
        <f t="shared" si="12"/>
        <v>2.550000000000009E-05</v>
      </c>
      <c r="N256" s="13">
        <f t="shared" si="13"/>
        <v>4.85071250072665</v>
      </c>
      <c r="O256" s="13">
        <v>0.0003</v>
      </c>
      <c r="P256" s="13"/>
      <c r="Q256" s="15">
        <f t="shared" si="15"/>
        <v>0</v>
      </c>
      <c r="R256" s="13"/>
    </row>
    <row r="257" spans="11:18" ht="12.75">
      <c r="K257" s="13"/>
      <c r="L257" s="13">
        <f t="shared" si="14"/>
        <v>25.600000000000094</v>
      </c>
      <c r="M257" s="13">
        <f t="shared" si="12"/>
        <v>2.5600000000000094E-05</v>
      </c>
      <c r="N257" s="13">
        <f t="shared" si="13"/>
        <v>4.841229182759262</v>
      </c>
      <c r="O257" s="13">
        <v>0.0003</v>
      </c>
      <c r="P257" s="13"/>
      <c r="Q257" s="15">
        <f t="shared" si="15"/>
        <v>0</v>
      </c>
      <c r="R257" s="13"/>
    </row>
    <row r="258" spans="11:18" ht="12.75">
      <c r="K258" s="13"/>
      <c r="L258" s="13">
        <f t="shared" si="14"/>
        <v>25.700000000000095</v>
      </c>
      <c r="M258" s="13">
        <f t="shared" si="12"/>
        <v>2.5700000000000096E-05</v>
      </c>
      <c r="N258" s="13">
        <f t="shared" si="13"/>
        <v>4.831801268879489</v>
      </c>
      <c r="O258" s="13">
        <v>0.0003</v>
      </c>
      <c r="P258" s="13"/>
      <c r="Q258" s="15">
        <f t="shared" si="15"/>
        <v>0</v>
      </c>
      <c r="R258" s="13"/>
    </row>
    <row r="259" spans="11:18" ht="12.75">
      <c r="K259" s="13"/>
      <c r="L259" s="13">
        <f t="shared" si="14"/>
        <v>25.800000000000097</v>
      </c>
      <c r="M259" s="13">
        <f aca="true" t="shared" si="16" ref="M259:M322">L259/1000000</f>
        <v>2.5800000000000095E-05</v>
      </c>
      <c r="N259" s="13">
        <f aca="true" t="shared" si="17" ref="N259:N322">SQRT((2*O259)/M259)</f>
        <v>4.822428221704112</v>
      </c>
      <c r="O259" s="13">
        <v>0.0003</v>
      </c>
      <c r="P259" s="13"/>
      <c r="Q259" s="15">
        <f t="shared" si="15"/>
        <v>0</v>
      </c>
      <c r="R259" s="13"/>
    </row>
    <row r="260" spans="11:18" ht="12.75">
      <c r="K260" s="13"/>
      <c r="L260" s="13">
        <f aca="true" t="shared" si="18" ref="L260:L323">L259+0.1</f>
        <v>25.900000000000098</v>
      </c>
      <c r="M260" s="13">
        <f t="shared" si="16"/>
        <v>2.5900000000000098E-05</v>
      </c>
      <c r="N260" s="13">
        <f t="shared" si="17"/>
        <v>4.813109511118886</v>
      </c>
      <c r="O260" s="13">
        <v>0.0003</v>
      </c>
      <c r="P260" s="13"/>
      <c r="Q260" s="15">
        <f t="shared" si="15"/>
        <v>0</v>
      </c>
      <c r="R260" s="13"/>
    </row>
    <row r="261" spans="11:18" ht="12.75">
      <c r="K261" s="13"/>
      <c r="L261" s="13">
        <f t="shared" si="18"/>
        <v>26.0000000000001</v>
      </c>
      <c r="M261" s="13">
        <f t="shared" si="16"/>
        <v>2.60000000000001E-05</v>
      </c>
      <c r="N261" s="13">
        <f t="shared" si="17"/>
        <v>4.803844614152605</v>
      </c>
      <c r="O261" s="13">
        <v>0.0003</v>
      </c>
      <c r="P261" s="13"/>
      <c r="Q261" s="15">
        <f aca="true" t="shared" si="19" ref="Q261:Q324">$B$3*N261</f>
        <v>0</v>
      </c>
      <c r="R261" s="13"/>
    </row>
    <row r="262" spans="11:18" ht="12.75">
      <c r="K262" s="13"/>
      <c r="L262" s="13">
        <f t="shared" si="18"/>
        <v>26.1000000000001</v>
      </c>
      <c r="M262" s="13">
        <f t="shared" si="16"/>
        <v>2.6100000000000102E-05</v>
      </c>
      <c r="N262" s="13">
        <f t="shared" si="17"/>
        <v>4.794633014853832</v>
      </c>
      <c r="O262" s="13">
        <v>0.0003</v>
      </c>
      <c r="P262" s="13"/>
      <c r="Q262" s="15">
        <f t="shared" si="19"/>
        <v>0</v>
      </c>
      <c r="R262" s="13"/>
    </row>
    <row r="263" spans="11:18" ht="12.75">
      <c r="K263" s="13"/>
      <c r="L263" s="13">
        <f t="shared" si="18"/>
        <v>26.200000000000102</v>
      </c>
      <c r="M263" s="13">
        <f t="shared" si="16"/>
        <v>2.62000000000001E-05</v>
      </c>
      <c r="N263" s="13">
        <f t="shared" si="17"/>
        <v>4.785474204170213</v>
      </c>
      <c r="O263" s="13">
        <v>0.0003</v>
      </c>
      <c r="P263" s="13"/>
      <c r="Q263" s="15">
        <f t="shared" si="19"/>
        <v>0</v>
      </c>
      <c r="R263" s="13"/>
    </row>
    <row r="264" spans="11:18" ht="12.75">
      <c r="K264" s="13"/>
      <c r="L264" s="13">
        <f t="shared" si="18"/>
        <v>26.300000000000104</v>
      </c>
      <c r="M264" s="13">
        <f t="shared" si="16"/>
        <v>2.6300000000000104E-05</v>
      </c>
      <c r="N264" s="13">
        <f t="shared" si="17"/>
        <v>4.776367679830319</v>
      </c>
      <c r="O264" s="13">
        <v>0.0003</v>
      </c>
      <c r="P264" s="13"/>
      <c r="Q264" s="15">
        <f t="shared" si="19"/>
        <v>0</v>
      </c>
      <c r="R264" s="13"/>
    </row>
    <row r="265" spans="11:18" ht="12.75">
      <c r="K265" s="13"/>
      <c r="L265" s="13">
        <f t="shared" si="18"/>
        <v>26.400000000000105</v>
      </c>
      <c r="M265" s="13">
        <f t="shared" si="16"/>
        <v>2.6400000000000106E-05</v>
      </c>
      <c r="N265" s="13">
        <f t="shared" si="17"/>
        <v>4.7673129462279515</v>
      </c>
      <c r="O265" s="13">
        <v>0.0003</v>
      </c>
      <c r="P265" s="13"/>
      <c r="Q265" s="15">
        <f t="shared" si="19"/>
        <v>0</v>
      </c>
      <c r="R265" s="13"/>
    </row>
    <row r="266" spans="11:18" ht="12.75">
      <c r="K266" s="13"/>
      <c r="L266" s="13">
        <f t="shared" si="18"/>
        <v>26.500000000000107</v>
      </c>
      <c r="M266" s="13">
        <f t="shared" si="16"/>
        <v>2.6500000000000105E-05</v>
      </c>
      <c r="N266" s="13">
        <f t="shared" si="17"/>
        <v>4.758309514308856</v>
      </c>
      <c r="O266" s="13">
        <v>0.0003</v>
      </c>
      <c r="P266" s="13"/>
      <c r="Q266" s="15">
        <f t="shared" si="19"/>
        <v>0</v>
      </c>
      <c r="R266" s="13"/>
    </row>
    <row r="267" spans="11:18" ht="12.75">
      <c r="K267" s="13"/>
      <c r="L267" s="13">
        <f t="shared" si="18"/>
        <v>26.600000000000108</v>
      </c>
      <c r="M267" s="13">
        <f t="shared" si="16"/>
        <v>2.6600000000000108E-05</v>
      </c>
      <c r="N267" s="13">
        <f t="shared" si="17"/>
        <v>4.749356901459767</v>
      </c>
      <c r="O267" s="13">
        <v>0.0003</v>
      </c>
      <c r="P267" s="13"/>
      <c r="Q267" s="15">
        <f t="shared" si="19"/>
        <v>0</v>
      </c>
      <c r="R267" s="13"/>
    </row>
    <row r="268" spans="11:18" ht="12.75">
      <c r="K268" s="13"/>
      <c r="L268" s="13">
        <f t="shared" si="18"/>
        <v>26.70000000000011</v>
      </c>
      <c r="M268" s="13">
        <f t="shared" si="16"/>
        <v>2.670000000000011E-05</v>
      </c>
      <c r="N268" s="13">
        <f t="shared" si="17"/>
        <v>4.740454631399762</v>
      </c>
      <c r="O268" s="13">
        <v>0.0003</v>
      </c>
      <c r="P268" s="13"/>
      <c r="Q268" s="15">
        <f t="shared" si="19"/>
        <v>0</v>
      </c>
      <c r="R268" s="13"/>
    </row>
    <row r="269" spans="11:18" ht="12.75">
      <c r="K269" s="13"/>
      <c r="L269" s="13">
        <f t="shared" si="18"/>
        <v>26.80000000000011</v>
      </c>
      <c r="M269" s="13">
        <f t="shared" si="16"/>
        <v>2.680000000000011E-05</v>
      </c>
      <c r="N269" s="13">
        <f t="shared" si="17"/>
        <v>4.731602234073828</v>
      </c>
      <c r="O269" s="13">
        <v>0.0003</v>
      </c>
      <c r="P269" s="13"/>
      <c r="Q269" s="15">
        <f t="shared" si="19"/>
        <v>0</v>
      </c>
      <c r="R269" s="13"/>
    </row>
    <row r="270" spans="11:18" ht="12.75">
      <c r="K270" s="13"/>
      <c r="L270" s="13">
        <f t="shared" si="18"/>
        <v>26.900000000000112</v>
      </c>
      <c r="M270" s="13">
        <f t="shared" si="16"/>
        <v>2.6900000000000112E-05</v>
      </c>
      <c r="N270" s="13">
        <f t="shared" si="17"/>
        <v>4.722799245548614</v>
      </c>
      <c r="O270" s="13">
        <v>0.0003</v>
      </c>
      <c r="P270" s="13"/>
      <c r="Q270" s="15">
        <f t="shared" si="19"/>
        <v>0</v>
      </c>
      <c r="R270" s="13"/>
    </row>
    <row r="271" spans="11:18" ht="12.75">
      <c r="K271" s="13"/>
      <c r="L271" s="13">
        <f t="shared" si="18"/>
        <v>27.000000000000114</v>
      </c>
      <c r="M271" s="13">
        <f t="shared" si="16"/>
        <v>2.7000000000000114E-05</v>
      </c>
      <c r="N271" s="13">
        <f t="shared" si="17"/>
        <v>4.714045207910306</v>
      </c>
      <c r="O271" s="13">
        <v>0.0003</v>
      </c>
      <c r="P271" s="13"/>
      <c r="Q271" s="15">
        <f t="shared" si="19"/>
        <v>0</v>
      </c>
      <c r="R271" s="13"/>
    </row>
    <row r="272" spans="11:18" ht="12.75">
      <c r="K272" s="13"/>
      <c r="L272" s="13">
        <f t="shared" si="18"/>
        <v>27.100000000000115</v>
      </c>
      <c r="M272" s="13">
        <f t="shared" si="16"/>
        <v>2.7100000000000117E-05</v>
      </c>
      <c r="N272" s="13">
        <f t="shared" si="17"/>
        <v>4.705339669164589</v>
      </c>
      <c r="O272" s="13">
        <v>0.0003</v>
      </c>
      <c r="P272" s="13"/>
      <c r="Q272" s="15">
        <f t="shared" si="19"/>
        <v>0</v>
      </c>
      <c r="R272" s="13"/>
    </row>
    <row r="273" spans="11:18" ht="12.75">
      <c r="K273" s="13"/>
      <c r="L273" s="13">
        <f t="shared" si="18"/>
        <v>27.200000000000117</v>
      </c>
      <c r="M273" s="13">
        <f t="shared" si="16"/>
        <v>2.7200000000000116E-05</v>
      </c>
      <c r="N273" s="13">
        <f t="shared" si="17"/>
        <v>4.696682183138611</v>
      </c>
      <c r="O273" s="13">
        <v>0.0003</v>
      </c>
      <c r="P273" s="13"/>
      <c r="Q273" s="15">
        <f t="shared" si="19"/>
        <v>0</v>
      </c>
      <c r="R273" s="13"/>
    </row>
    <row r="274" spans="11:18" ht="12.75">
      <c r="K274" s="13"/>
      <c r="L274" s="13">
        <f t="shared" si="18"/>
        <v>27.300000000000118</v>
      </c>
      <c r="M274" s="13">
        <f t="shared" si="16"/>
        <v>2.7300000000000118E-05</v>
      </c>
      <c r="N274" s="13">
        <f t="shared" si="17"/>
        <v>4.688072309384944</v>
      </c>
      <c r="O274" s="13">
        <v>0.0003</v>
      </c>
      <c r="P274" s="13"/>
      <c r="Q274" s="15">
        <f t="shared" si="19"/>
        <v>0</v>
      </c>
      <c r="R274" s="13"/>
    </row>
    <row r="275" spans="11:18" ht="12.75">
      <c r="K275" s="13"/>
      <c r="L275" s="13">
        <f t="shared" si="18"/>
        <v>27.40000000000012</v>
      </c>
      <c r="M275" s="13">
        <f t="shared" si="16"/>
        <v>2.740000000000012E-05</v>
      </c>
      <c r="N275" s="13">
        <f t="shared" si="17"/>
        <v>4.679509613087466</v>
      </c>
      <c r="O275" s="13">
        <v>0.0003</v>
      </c>
      <c r="P275" s="13"/>
      <c r="Q275" s="15">
        <f t="shared" si="19"/>
        <v>0</v>
      </c>
      <c r="R275" s="13"/>
    </row>
    <row r="276" spans="11:18" ht="12.75">
      <c r="K276" s="13"/>
      <c r="L276" s="13">
        <f t="shared" si="18"/>
        <v>27.50000000000012</v>
      </c>
      <c r="M276" s="13">
        <f t="shared" si="16"/>
        <v>2.750000000000012E-05</v>
      </c>
      <c r="N276" s="13">
        <f t="shared" si="17"/>
        <v>4.670993664969127</v>
      </c>
      <c r="O276" s="13">
        <v>0.0003</v>
      </c>
      <c r="P276" s="13"/>
      <c r="Q276" s="15">
        <f t="shared" si="19"/>
        <v>0</v>
      </c>
      <c r="R276" s="13"/>
    </row>
    <row r="277" spans="11:18" ht="12.75">
      <c r="K277" s="13"/>
      <c r="L277" s="13">
        <f t="shared" si="18"/>
        <v>27.600000000000122</v>
      </c>
      <c r="M277" s="13">
        <f t="shared" si="16"/>
        <v>2.7600000000000122E-05</v>
      </c>
      <c r="N277" s="13">
        <f t="shared" si="17"/>
        <v>4.662524041201558</v>
      </c>
      <c r="O277" s="13">
        <v>0.0003</v>
      </c>
      <c r="P277" s="13"/>
      <c r="Q277" s="15">
        <f t="shared" si="19"/>
        <v>0</v>
      </c>
      <c r="R277" s="13"/>
    </row>
    <row r="278" spans="11:18" ht="12.75">
      <c r="K278" s="13"/>
      <c r="L278" s="13">
        <f t="shared" si="18"/>
        <v>27.700000000000124</v>
      </c>
      <c r="M278" s="13">
        <f t="shared" si="16"/>
        <v>2.7700000000000124E-05</v>
      </c>
      <c r="N278" s="13">
        <f t="shared" si="17"/>
        <v>4.654100323316471</v>
      </c>
      <c r="O278" s="13">
        <v>0.0003</v>
      </c>
      <c r="P278" s="13"/>
      <c r="Q278" s="15">
        <f t="shared" si="19"/>
        <v>0</v>
      </c>
      <c r="R278" s="13"/>
    </row>
    <row r="279" spans="11:18" ht="12.75">
      <c r="K279" s="13"/>
      <c r="L279" s="13">
        <f t="shared" si="18"/>
        <v>27.800000000000125</v>
      </c>
      <c r="M279" s="13">
        <f t="shared" si="16"/>
        <v>2.7800000000000123E-05</v>
      </c>
      <c r="N279" s="13">
        <f t="shared" si="17"/>
        <v>4.645722098118821</v>
      </c>
      <c r="O279" s="13">
        <v>0.0003</v>
      </c>
      <c r="P279" s="13"/>
      <c r="Q279" s="15">
        <f t="shared" si="19"/>
        <v>0</v>
      </c>
      <c r="R279" s="13"/>
    </row>
    <row r="280" spans="11:18" ht="12.75">
      <c r="K280" s="13"/>
      <c r="L280" s="13">
        <f t="shared" si="18"/>
        <v>27.900000000000126</v>
      </c>
      <c r="M280" s="13">
        <f t="shared" si="16"/>
        <v>2.7900000000000126E-05</v>
      </c>
      <c r="N280" s="13">
        <f t="shared" si="17"/>
        <v>4.637388957601672</v>
      </c>
      <c r="O280" s="13">
        <v>0.0003</v>
      </c>
      <c r="P280" s="13"/>
      <c r="Q280" s="15">
        <f t="shared" si="19"/>
        <v>0</v>
      </c>
      <c r="R280" s="13"/>
    </row>
    <row r="281" spans="11:18" ht="12.75">
      <c r="K281" s="13"/>
      <c r="L281" s="13">
        <f t="shared" si="18"/>
        <v>28.000000000000128</v>
      </c>
      <c r="M281" s="13">
        <f t="shared" si="16"/>
        <v>2.800000000000013E-05</v>
      </c>
      <c r="N281" s="13">
        <f t="shared" si="17"/>
        <v>4.629100498862746</v>
      </c>
      <c r="O281" s="13">
        <v>0.0003</v>
      </c>
      <c r="P281" s="13"/>
      <c r="Q281" s="15">
        <f t="shared" si="19"/>
        <v>0</v>
      </c>
      <c r="R281" s="13"/>
    </row>
    <row r="282" spans="11:18" ht="12.75">
      <c r="K282" s="13"/>
      <c r="L282" s="13">
        <f t="shared" si="18"/>
        <v>28.10000000000013</v>
      </c>
      <c r="M282" s="13">
        <f t="shared" si="16"/>
        <v>2.810000000000013E-05</v>
      </c>
      <c r="N282" s="13">
        <f t="shared" si="17"/>
        <v>4.620856324022603</v>
      </c>
      <c r="O282" s="13">
        <v>0.0003</v>
      </c>
      <c r="P282" s="13"/>
      <c r="Q282" s="15">
        <f t="shared" si="19"/>
        <v>0</v>
      </c>
      <c r="R282" s="13"/>
    </row>
    <row r="283" spans="11:18" ht="12.75">
      <c r="K283" s="13"/>
      <c r="L283" s="13">
        <f t="shared" si="18"/>
        <v>28.20000000000013</v>
      </c>
      <c r="M283" s="13">
        <f t="shared" si="16"/>
        <v>2.820000000000013E-05</v>
      </c>
      <c r="N283" s="13">
        <f t="shared" si="17"/>
        <v>4.612656040144414</v>
      </c>
      <c r="O283" s="13">
        <v>0.0003</v>
      </c>
      <c r="P283" s="13"/>
      <c r="Q283" s="15">
        <f t="shared" si="19"/>
        <v>0</v>
      </c>
      <c r="R283" s="13"/>
    </row>
    <row r="284" spans="11:18" ht="12.75">
      <c r="K284" s="13"/>
      <c r="L284" s="13">
        <f t="shared" si="18"/>
        <v>28.300000000000132</v>
      </c>
      <c r="M284" s="13">
        <f t="shared" si="16"/>
        <v>2.8300000000000132E-05</v>
      </c>
      <c r="N284" s="13">
        <f t="shared" si="17"/>
        <v>4.604499259155303</v>
      </c>
      <c r="O284" s="13">
        <v>0.0003</v>
      </c>
      <c r="P284" s="13"/>
      <c r="Q284" s="15">
        <f t="shared" si="19"/>
        <v>0</v>
      </c>
      <c r="R284" s="13"/>
    </row>
    <row r="285" spans="11:18" ht="12.75">
      <c r="K285" s="13"/>
      <c r="L285" s="13">
        <f t="shared" si="18"/>
        <v>28.400000000000134</v>
      </c>
      <c r="M285" s="13">
        <f t="shared" si="16"/>
        <v>2.8400000000000135E-05</v>
      </c>
      <c r="N285" s="13">
        <f t="shared" si="17"/>
        <v>4.596385597769206</v>
      </c>
      <c r="O285" s="13">
        <v>0.0003</v>
      </c>
      <c r="P285" s="13"/>
      <c r="Q285" s="15">
        <f t="shared" si="19"/>
        <v>0</v>
      </c>
      <c r="R285" s="13"/>
    </row>
    <row r="286" spans="11:18" ht="12.75">
      <c r="K286" s="13"/>
      <c r="L286" s="13">
        <f t="shared" si="18"/>
        <v>28.500000000000135</v>
      </c>
      <c r="M286" s="13">
        <f t="shared" si="16"/>
        <v>2.8500000000000134E-05</v>
      </c>
      <c r="N286" s="13">
        <f t="shared" si="17"/>
        <v>4.5883146774112245</v>
      </c>
      <c r="O286" s="13">
        <v>0.0003</v>
      </c>
      <c r="P286" s="13"/>
      <c r="Q286" s="15">
        <f t="shared" si="19"/>
        <v>0</v>
      </c>
      <c r="R286" s="13"/>
    </row>
    <row r="287" spans="11:18" ht="12.75">
      <c r="K287" s="13"/>
      <c r="L287" s="13">
        <f t="shared" si="18"/>
        <v>28.600000000000136</v>
      </c>
      <c r="M287" s="13">
        <f t="shared" si="16"/>
        <v>2.8600000000000136E-05</v>
      </c>
      <c r="N287" s="13">
        <f t="shared" si="17"/>
        <v>4.580286124143433</v>
      </c>
      <c r="O287" s="13">
        <v>0.0003</v>
      </c>
      <c r="P287" s="13"/>
      <c r="Q287" s="15">
        <f t="shared" si="19"/>
        <v>0</v>
      </c>
      <c r="R287" s="13"/>
    </row>
    <row r="288" spans="11:18" ht="12.75">
      <c r="K288" s="13"/>
      <c r="L288" s="13">
        <f t="shared" si="18"/>
        <v>28.700000000000138</v>
      </c>
      <c r="M288" s="13">
        <f t="shared" si="16"/>
        <v>2.870000000000014E-05</v>
      </c>
      <c r="N288" s="13">
        <f t="shared" si="17"/>
        <v>4.572299568592114</v>
      </c>
      <c r="O288" s="13">
        <v>0.0003</v>
      </c>
      <c r="P288" s="13"/>
      <c r="Q288" s="15">
        <f t="shared" si="19"/>
        <v>0</v>
      </c>
      <c r="R288" s="13"/>
    </row>
    <row r="289" spans="11:18" ht="12.75">
      <c r="K289" s="13"/>
      <c r="L289" s="13">
        <f t="shared" si="18"/>
        <v>28.80000000000014</v>
      </c>
      <c r="M289" s="13">
        <f t="shared" si="16"/>
        <v>2.8800000000000138E-05</v>
      </c>
      <c r="N289" s="13">
        <f t="shared" si="17"/>
        <v>4.5643546458763735</v>
      </c>
      <c r="O289" s="13">
        <v>0.0003</v>
      </c>
      <c r="P289" s="13"/>
      <c r="Q289" s="15">
        <f t="shared" si="19"/>
        <v>0</v>
      </c>
      <c r="R289" s="13"/>
    </row>
    <row r="290" spans="11:18" ht="12.75">
      <c r="K290" s="13"/>
      <c r="L290" s="13">
        <f t="shared" si="18"/>
        <v>28.90000000000014</v>
      </c>
      <c r="M290" s="13">
        <f t="shared" si="16"/>
        <v>2.890000000000014E-05</v>
      </c>
      <c r="N290" s="13">
        <f t="shared" si="17"/>
        <v>4.5564509955381265</v>
      </c>
      <c r="O290" s="13">
        <v>0.0003</v>
      </c>
      <c r="P290" s="13"/>
      <c r="Q290" s="15">
        <f t="shared" si="19"/>
        <v>0</v>
      </c>
      <c r="R290" s="13"/>
    </row>
    <row r="291" spans="11:18" ht="12.75">
      <c r="K291" s="13"/>
      <c r="L291" s="13">
        <f t="shared" si="18"/>
        <v>29.000000000000142</v>
      </c>
      <c r="M291" s="13">
        <f t="shared" si="16"/>
        <v>2.9000000000000142E-05</v>
      </c>
      <c r="N291" s="13">
        <f t="shared" si="17"/>
        <v>4.548588261473409</v>
      </c>
      <c r="O291" s="13">
        <v>0.0003</v>
      </c>
      <c r="P291" s="13"/>
      <c r="Q291" s="15">
        <f t="shared" si="19"/>
        <v>0</v>
      </c>
      <c r="R291" s="13"/>
    </row>
    <row r="292" spans="11:18" ht="12.75">
      <c r="K292" s="13"/>
      <c r="L292" s="13">
        <f t="shared" si="18"/>
        <v>29.100000000000144</v>
      </c>
      <c r="M292" s="13">
        <f t="shared" si="16"/>
        <v>2.9100000000000145E-05</v>
      </c>
      <c r="N292" s="13">
        <f t="shared" si="17"/>
        <v>4.540766091864986</v>
      </c>
      <c r="O292" s="13">
        <v>0.0003</v>
      </c>
      <c r="P292" s="13"/>
      <c r="Q292" s="15">
        <f t="shared" si="19"/>
        <v>0</v>
      </c>
      <c r="R292" s="13"/>
    </row>
    <row r="293" spans="11:18" ht="12.75">
      <c r="K293" s="13"/>
      <c r="L293" s="13">
        <f t="shared" si="18"/>
        <v>29.200000000000145</v>
      </c>
      <c r="M293" s="13">
        <f t="shared" si="16"/>
        <v>2.9200000000000144E-05</v>
      </c>
      <c r="N293" s="13">
        <f t="shared" si="17"/>
        <v>4.532984139116234</v>
      </c>
      <c r="O293" s="13">
        <v>0.0003</v>
      </c>
      <c r="P293" s="13"/>
      <c r="Q293" s="15">
        <f t="shared" si="19"/>
        <v>0</v>
      </c>
      <c r="R293" s="13"/>
    </row>
    <row r="294" spans="11:18" ht="12.75">
      <c r="K294" s="13"/>
      <c r="L294" s="13">
        <f t="shared" si="18"/>
        <v>29.300000000000146</v>
      </c>
      <c r="M294" s="13">
        <f t="shared" si="16"/>
        <v>2.9300000000000146E-05</v>
      </c>
      <c r="N294" s="13">
        <f t="shared" si="17"/>
        <v>4.525242059786261</v>
      </c>
      <c r="O294" s="13">
        <v>0.0003</v>
      </c>
      <c r="P294" s="13"/>
      <c r="Q294" s="15">
        <f t="shared" si="19"/>
        <v>0</v>
      </c>
      <c r="R294" s="13"/>
    </row>
    <row r="295" spans="11:18" ht="12.75">
      <c r="K295" s="13"/>
      <c r="L295" s="13">
        <f t="shared" si="18"/>
        <v>29.400000000000148</v>
      </c>
      <c r="M295" s="13">
        <f t="shared" si="16"/>
        <v>2.940000000000015E-05</v>
      </c>
      <c r="N295" s="13">
        <f t="shared" si="17"/>
        <v>4.517539514526245</v>
      </c>
      <c r="O295" s="13">
        <v>0.0003</v>
      </c>
      <c r="P295" s="13"/>
      <c r="Q295" s="15">
        <f t="shared" si="19"/>
        <v>0</v>
      </c>
      <c r="R295" s="13"/>
    </row>
    <row r="296" spans="11:18" ht="12.75">
      <c r="K296" s="13"/>
      <c r="L296" s="13">
        <f t="shared" si="18"/>
        <v>29.50000000000015</v>
      </c>
      <c r="M296" s="13">
        <f t="shared" si="16"/>
        <v>2.9500000000000148E-05</v>
      </c>
      <c r="N296" s="13">
        <f t="shared" si="17"/>
        <v>4.5098761680169615</v>
      </c>
      <c r="O296" s="13">
        <v>0.0003</v>
      </c>
      <c r="P296" s="13"/>
      <c r="Q296" s="15">
        <f t="shared" si="19"/>
        <v>0</v>
      </c>
      <c r="R296" s="13"/>
    </row>
    <row r="297" spans="11:18" ht="12.75">
      <c r="K297" s="13"/>
      <c r="L297" s="13">
        <f t="shared" si="18"/>
        <v>29.60000000000015</v>
      </c>
      <c r="M297" s="13">
        <f t="shared" si="16"/>
        <v>2.960000000000015E-05</v>
      </c>
      <c r="N297" s="13">
        <f t="shared" si="17"/>
        <v>4.50225168890747</v>
      </c>
      <c r="O297" s="13">
        <v>0.0003</v>
      </c>
      <c r="P297" s="13"/>
      <c r="Q297" s="15">
        <f t="shared" si="19"/>
        <v>0</v>
      </c>
      <c r="R297" s="13"/>
    </row>
    <row r="298" spans="11:18" ht="12.75">
      <c r="K298" s="13"/>
      <c r="L298" s="13">
        <f t="shared" si="18"/>
        <v>29.700000000000152</v>
      </c>
      <c r="M298" s="13">
        <f t="shared" si="16"/>
        <v>2.9700000000000153E-05</v>
      </c>
      <c r="N298" s="13">
        <f t="shared" si="17"/>
        <v>4.494665749754936</v>
      </c>
      <c r="O298" s="13">
        <v>0.0003</v>
      </c>
      <c r="P298" s="13"/>
      <c r="Q298" s="15">
        <f t="shared" si="19"/>
        <v>0</v>
      </c>
      <c r="R298" s="13"/>
    </row>
    <row r="299" spans="11:18" ht="12.75">
      <c r="K299" s="13"/>
      <c r="L299" s="13">
        <f t="shared" si="18"/>
        <v>29.800000000000153</v>
      </c>
      <c r="M299" s="13">
        <f t="shared" si="16"/>
        <v>2.9800000000000155E-05</v>
      </c>
      <c r="N299" s="13">
        <f t="shared" si="17"/>
        <v>4.487118026965566</v>
      </c>
      <c r="O299" s="13">
        <v>0.0003</v>
      </c>
      <c r="P299" s="13"/>
      <c r="Q299" s="15">
        <f t="shared" si="19"/>
        <v>0</v>
      </c>
      <c r="R299" s="13"/>
    </row>
    <row r="300" spans="11:18" ht="12.75">
      <c r="K300" s="13"/>
      <c r="L300" s="13">
        <f t="shared" si="18"/>
        <v>29.900000000000155</v>
      </c>
      <c r="M300" s="13">
        <f t="shared" si="16"/>
        <v>2.9900000000000154E-05</v>
      </c>
      <c r="N300" s="13">
        <f t="shared" si="17"/>
        <v>4.479608200736636</v>
      </c>
      <c r="O300" s="13">
        <v>0.0003</v>
      </c>
      <c r="P300" s="13"/>
      <c r="Q300" s="15">
        <f t="shared" si="19"/>
        <v>0</v>
      </c>
      <c r="R300" s="13"/>
    </row>
    <row r="301" spans="11:18" ht="12.75">
      <c r="K301" s="13"/>
      <c r="L301" s="13">
        <f t="shared" si="18"/>
        <v>30.000000000000156</v>
      </c>
      <c r="M301" s="13">
        <f t="shared" si="16"/>
        <v>3.0000000000000157E-05</v>
      </c>
      <c r="N301" s="13">
        <f t="shared" si="17"/>
        <v>4.472135954999567</v>
      </c>
      <c r="O301" s="13">
        <v>0.0003</v>
      </c>
      <c r="P301" s="13"/>
      <c r="Q301" s="15">
        <f t="shared" si="19"/>
        <v>0</v>
      </c>
      <c r="R301" s="13"/>
    </row>
    <row r="302" spans="11:18" ht="12.75">
      <c r="K302" s="13"/>
      <c r="L302" s="13">
        <f t="shared" si="18"/>
        <v>30.100000000000158</v>
      </c>
      <c r="M302" s="13">
        <f t="shared" si="16"/>
        <v>3.010000000000016E-05</v>
      </c>
      <c r="N302" s="13">
        <f t="shared" si="17"/>
        <v>4.464700977364066</v>
      </c>
      <c r="O302" s="13">
        <v>0.0003</v>
      </c>
      <c r="P302" s="13"/>
      <c r="Q302" s="15">
        <f t="shared" si="19"/>
        <v>0</v>
      </c>
      <c r="R302" s="13"/>
    </row>
    <row r="303" spans="11:18" ht="12.75">
      <c r="K303" s="13"/>
      <c r="L303" s="13">
        <f t="shared" si="18"/>
        <v>30.20000000000016</v>
      </c>
      <c r="M303" s="13">
        <f t="shared" si="16"/>
        <v>3.0200000000000158E-05</v>
      </c>
      <c r="N303" s="13">
        <f t="shared" si="17"/>
        <v>4.457302959063257</v>
      </c>
      <c r="O303" s="13">
        <v>0.0003</v>
      </c>
      <c r="P303" s="13"/>
      <c r="Q303" s="15">
        <f t="shared" si="19"/>
        <v>0</v>
      </c>
      <c r="R303" s="13"/>
    </row>
    <row r="304" spans="11:18" ht="12.75">
      <c r="K304" s="13"/>
      <c r="L304" s="13">
        <f t="shared" si="18"/>
        <v>30.30000000000016</v>
      </c>
      <c r="M304" s="13">
        <f t="shared" si="16"/>
        <v>3.030000000000016E-05</v>
      </c>
      <c r="N304" s="13">
        <f t="shared" si="17"/>
        <v>4.449941594899836</v>
      </c>
      <c r="O304" s="13">
        <v>0.0003</v>
      </c>
      <c r="P304" s="13"/>
      <c r="Q304" s="15">
        <f t="shared" si="19"/>
        <v>0</v>
      </c>
      <c r="R304" s="13"/>
    </row>
    <row r="305" spans="11:18" ht="12.75">
      <c r="K305" s="13"/>
      <c r="L305" s="13">
        <f t="shared" si="18"/>
        <v>30.400000000000162</v>
      </c>
      <c r="M305" s="13">
        <f t="shared" si="16"/>
        <v>3.0400000000000163E-05</v>
      </c>
      <c r="N305" s="13">
        <f t="shared" si="17"/>
        <v>4.442616583193181</v>
      </c>
      <c r="O305" s="13">
        <v>0.0003</v>
      </c>
      <c r="P305" s="13"/>
      <c r="Q305" s="15">
        <f t="shared" si="19"/>
        <v>0</v>
      </c>
      <c r="R305" s="13"/>
    </row>
    <row r="306" spans="11:18" ht="12.75">
      <c r="K306" s="13"/>
      <c r="L306" s="13">
        <f t="shared" si="18"/>
        <v>30.500000000000163</v>
      </c>
      <c r="M306" s="13">
        <f t="shared" si="16"/>
        <v>3.0500000000000162E-05</v>
      </c>
      <c r="N306" s="13">
        <f t="shared" si="17"/>
        <v>4.4353276257274254</v>
      </c>
      <c r="O306" s="13">
        <v>0.0003</v>
      </c>
      <c r="P306" s="13"/>
      <c r="Q306" s="15">
        <f t="shared" si="19"/>
        <v>0</v>
      </c>
      <c r="R306" s="13"/>
    </row>
    <row r="307" spans="11:18" ht="12.75">
      <c r="K307" s="13"/>
      <c r="L307" s="13">
        <f t="shared" si="18"/>
        <v>30.600000000000165</v>
      </c>
      <c r="M307" s="13">
        <f t="shared" si="16"/>
        <v>3.060000000000017E-05</v>
      </c>
      <c r="N307" s="13">
        <f t="shared" si="17"/>
        <v>4.428074427700464</v>
      </c>
      <c r="O307" s="13">
        <v>0.0003</v>
      </c>
      <c r="P307" s="13"/>
      <c r="Q307" s="15">
        <f t="shared" si="19"/>
        <v>0</v>
      </c>
      <c r="R307" s="13"/>
    </row>
    <row r="308" spans="11:18" ht="12.75">
      <c r="K308" s="13"/>
      <c r="L308" s="13">
        <f t="shared" si="18"/>
        <v>30.700000000000166</v>
      </c>
      <c r="M308" s="13">
        <f t="shared" si="16"/>
        <v>3.0700000000000163E-05</v>
      </c>
      <c r="N308" s="13">
        <f t="shared" si="17"/>
        <v>4.420856697673877</v>
      </c>
      <c r="O308" s="13">
        <v>0.0003</v>
      </c>
      <c r="P308" s="13"/>
      <c r="Q308" s="15">
        <f t="shared" si="19"/>
        <v>0</v>
      </c>
      <c r="R308" s="13"/>
    </row>
    <row r="309" spans="11:18" ht="12.75">
      <c r="K309" s="13"/>
      <c r="L309" s="13">
        <f t="shared" si="18"/>
        <v>30.800000000000168</v>
      </c>
      <c r="M309" s="13">
        <f t="shared" si="16"/>
        <v>3.0800000000000166E-05</v>
      </c>
      <c r="N309" s="13">
        <f t="shared" si="17"/>
        <v>4.413674147523736</v>
      </c>
      <c r="O309" s="13">
        <v>0.0003</v>
      </c>
      <c r="P309" s="13"/>
      <c r="Q309" s="15">
        <f t="shared" si="19"/>
        <v>0</v>
      </c>
      <c r="R309" s="13"/>
    </row>
    <row r="310" spans="11:18" ht="12.75">
      <c r="K310" s="13"/>
      <c r="L310" s="13">
        <f t="shared" si="18"/>
        <v>30.90000000000017</v>
      </c>
      <c r="M310" s="13">
        <f t="shared" si="16"/>
        <v>3.090000000000017E-05</v>
      </c>
      <c r="N310" s="13">
        <f t="shared" si="17"/>
        <v>4.406526492392305</v>
      </c>
      <c r="O310" s="13">
        <v>0.0003</v>
      </c>
      <c r="P310" s="13"/>
      <c r="Q310" s="15">
        <f t="shared" si="19"/>
        <v>0</v>
      </c>
      <c r="R310" s="13"/>
    </row>
    <row r="311" spans="11:18" ht="12.75">
      <c r="K311" s="13"/>
      <c r="L311" s="13">
        <f t="shared" si="18"/>
        <v>31.00000000000017</v>
      </c>
      <c r="M311" s="13">
        <f t="shared" si="16"/>
        <v>3.100000000000017E-05</v>
      </c>
      <c r="N311" s="13">
        <f t="shared" si="17"/>
        <v>4.399413450640586</v>
      </c>
      <c r="O311" s="13">
        <v>0.0003</v>
      </c>
      <c r="P311" s="13"/>
      <c r="Q311" s="15">
        <f t="shared" si="19"/>
        <v>0</v>
      </c>
      <c r="R311" s="13"/>
    </row>
    <row r="312" spans="11:18" ht="12.75">
      <c r="K312" s="13"/>
      <c r="L312" s="13">
        <f t="shared" si="18"/>
        <v>31.100000000000172</v>
      </c>
      <c r="M312" s="13">
        <f t="shared" si="16"/>
        <v>3.110000000000017E-05</v>
      </c>
      <c r="N312" s="13">
        <f t="shared" si="17"/>
        <v>4.392334743801707</v>
      </c>
      <c r="O312" s="13">
        <v>0.0003</v>
      </c>
      <c r="P312" s="13"/>
      <c r="Q312" s="15">
        <f t="shared" si="19"/>
        <v>0</v>
      </c>
      <c r="R312" s="13"/>
    </row>
    <row r="313" spans="11:18" ht="12.75">
      <c r="K313" s="13"/>
      <c r="L313" s="13">
        <f t="shared" si="18"/>
        <v>31.200000000000173</v>
      </c>
      <c r="M313" s="13">
        <f t="shared" si="16"/>
        <v>3.1200000000000176E-05</v>
      </c>
      <c r="N313" s="13">
        <f t="shared" si="17"/>
        <v>4.385290096535133</v>
      </c>
      <c r="O313" s="13">
        <v>0.0003</v>
      </c>
      <c r="P313" s="13"/>
      <c r="Q313" s="15">
        <f t="shared" si="19"/>
        <v>0</v>
      </c>
      <c r="R313" s="13"/>
    </row>
    <row r="314" spans="11:18" ht="12.75">
      <c r="K314" s="13"/>
      <c r="L314" s="13">
        <f t="shared" si="18"/>
        <v>31.300000000000175</v>
      </c>
      <c r="M314" s="13">
        <f t="shared" si="16"/>
        <v>3.130000000000018E-05</v>
      </c>
      <c r="N314" s="13">
        <f t="shared" si="17"/>
        <v>4.378279236581687</v>
      </c>
      <c r="O314" s="13">
        <v>0.0003</v>
      </c>
      <c r="P314" s="13"/>
      <c r="Q314" s="15">
        <f t="shared" si="19"/>
        <v>0</v>
      </c>
      <c r="R314" s="13"/>
    </row>
    <row r="315" spans="11:18" ht="12.75">
      <c r="K315" s="13"/>
      <c r="L315" s="13">
        <f t="shared" si="18"/>
        <v>31.400000000000176</v>
      </c>
      <c r="M315" s="13">
        <f t="shared" si="16"/>
        <v>3.1400000000000174E-05</v>
      </c>
      <c r="N315" s="13">
        <f t="shared" si="17"/>
        <v>4.371301894719348</v>
      </c>
      <c r="O315" s="13">
        <v>0.0003</v>
      </c>
      <c r="P315" s="13"/>
      <c r="Q315" s="15">
        <f t="shared" si="19"/>
        <v>0</v>
      </c>
      <c r="R315" s="13"/>
    </row>
    <row r="316" spans="11:18" ht="12.75">
      <c r="K316" s="13"/>
      <c r="L316" s="13">
        <f t="shared" si="18"/>
        <v>31.500000000000178</v>
      </c>
      <c r="M316" s="13">
        <f t="shared" si="16"/>
        <v>3.1500000000000176E-05</v>
      </c>
      <c r="N316" s="13">
        <f t="shared" si="17"/>
        <v>4.364357804719836</v>
      </c>
      <c r="O316" s="13">
        <v>0.0003</v>
      </c>
      <c r="P316" s="13"/>
      <c r="Q316" s="15">
        <f t="shared" si="19"/>
        <v>0</v>
      </c>
      <c r="R316" s="13"/>
    </row>
    <row r="317" spans="11:18" ht="12.75">
      <c r="K317" s="13"/>
      <c r="L317" s="13">
        <f t="shared" si="18"/>
        <v>31.60000000000018</v>
      </c>
      <c r="M317" s="13">
        <f t="shared" si="16"/>
        <v>3.160000000000018E-05</v>
      </c>
      <c r="N317" s="13">
        <f t="shared" si="17"/>
        <v>4.357446703305938</v>
      </c>
      <c r="O317" s="13">
        <v>0.0003</v>
      </c>
      <c r="P317" s="13"/>
      <c r="Q317" s="15">
        <f t="shared" si="19"/>
        <v>0</v>
      </c>
      <c r="R317" s="13"/>
    </row>
    <row r="318" spans="11:18" ht="12.75">
      <c r="K318" s="13"/>
      <c r="L318" s="13">
        <f t="shared" si="18"/>
        <v>31.70000000000018</v>
      </c>
      <c r="M318" s="13">
        <f t="shared" si="16"/>
        <v>3.170000000000018E-05</v>
      </c>
      <c r="N318" s="13">
        <f t="shared" si="17"/>
        <v>4.350568330109593</v>
      </c>
      <c r="O318" s="13">
        <v>0.0003</v>
      </c>
      <c r="P318" s="13"/>
      <c r="Q318" s="15">
        <f t="shared" si="19"/>
        <v>0</v>
      </c>
      <c r="R318" s="13"/>
    </row>
    <row r="319" spans="11:18" ht="12.75">
      <c r="K319" s="13"/>
      <c r="L319" s="13">
        <f t="shared" si="18"/>
        <v>31.800000000000182</v>
      </c>
      <c r="M319" s="13">
        <f t="shared" si="16"/>
        <v>3.1800000000000183E-05</v>
      </c>
      <c r="N319" s="13">
        <f t="shared" si="17"/>
        <v>4.343722427630681</v>
      </c>
      <c r="O319" s="13">
        <v>0.0003</v>
      </c>
      <c r="P319" s="13"/>
      <c r="Q319" s="15">
        <f t="shared" si="19"/>
        <v>0</v>
      </c>
      <c r="R319" s="13"/>
    </row>
    <row r="320" spans="11:18" ht="12.75">
      <c r="K320" s="13"/>
      <c r="L320" s="13">
        <f t="shared" si="18"/>
        <v>31.900000000000183</v>
      </c>
      <c r="M320" s="13">
        <f t="shared" si="16"/>
        <v>3.1900000000000186E-05</v>
      </c>
      <c r="N320" s="13">
        <f t="shared" si="17"/>
        <v>4.336908741196542</v>
      </c>
      <c r="O320" s="13">
        <v>0.0003</v>
      </c>
      <c r="P320" s="13"/>
      <c r="Q320" s="15">
        <f t="shared" si="19"/>
        <v>0</v>
      </c>
      <c r="R320" s="13"/>
    </row>
    <row r="321" spans="11:18" ht="12.75">
      <c r="K321" s="13"/>
      <c r="L321" s="13">
        <f t="shared" si="18"/>
        <v>32.000000000000185</v>
      </c>
      <c r="M321" s="13">
        <f t="shared" si="16"/>
        <v>3.200000000000018E-05</v>
      </c>
      <c r="N321" s="13">
        <f t="shared" si="17"/>
        <v>4.330127018922181</v>
      </c>
      <c r="O321" s="13">
        <v>0.0003</v>
      </c>
      <c r="P321" s="13"/>
      <c r="Q321" s="15">
        <f t="shared" si="19"/>
        <v>0</v>
      </c>
      <c r="R321" s="13"/>
    </row>
    <row r="322" spans="11:18" ht="12.75">
      <c r="K322" s="13"/>
      <c r="L322" s="13">
        <f t="shared" si="18"/>
        <v>32.100000000000186</v>
      </c>
      <c r="M322" s="13">
        <f t="shared" si="16"/>
        <v>3.2100000000000184E-05</v>
      </c>
      <c r="N322" s="13">
        <f t="shared" si="17"/>
        <v>4.323377011671156</v>
      </c>
      <c r="O322" s="13">
        <v>0.0003</v>
      </c>
      <c r="P322" s="13"/>
      <c r="Q322" s="15">
        <f t="shared" si="19"/>
        <v>0</v>
      </c>
      <c r="R322" s="13"/>
    </row>
    <row r="323" spans="11:18" ht="12.75">
      <c r="K323" s="13"/>
      <c r="L323" s="13">
        <f t="shared" si="18"/>
        <v>32.20000000000019</v>
      </c>
      <c r="M323" s="13">
        <f aca="true" t="shared" si="20" ref="M323:M386">L323/1000000</f>
        <v>3.2200000000000186E-05</v>
      </c>
      <c r="N323" s="13">
        <f aca="true" t="shared" si="21" ref="N323:N386">SQRT((2*O323)/M323)</f>
        <v>4.316658473017144</v>
      </c>
      <c r="O323" s="13">
        <v>0.0003</v>
      </c>
      <c r="P323" s="13"/>
      <c r="Q323" s="15">
        <f t="shared" si="19"/>
        <v>0</v>
      </c>
      <c r="R323" s="13"/>
    </row>
    <row r="324" spans="11:18" ht="12.75">
      <c r="K324" s="13"/>
      <c r="L324" s="13">
        <f aca="true" t="shared" si="22" ref="L324:L387">L323+0.1</f>
        <v>32.30000000000019</v>
      </c>
      <c r="M324" s="13">
        <f t="shared" si="20"/>
        <v>3.230000000000019E-05</v>
      </c>
      <c r="N324" s="13">
        <f t="shared" si="21"/>
        <v>4.309971159206143</v>
      </c>
      <c r="O324" s="13">
        <v>0.0003</v>
      </c>
      <c r="P324" s="13"/>
      <c r="Q324" s="15">
        <f t="shared" si="19"/>
        <v>0</v>
      </c>
      <c r="R324" s="13"/>
    </row>
    <row r="325" spans="11:18" ht="12.75">
      <c r="K325" s="13"/>
      <c r="L325" s="13">
        <f t="shared" si="22"/>
        <v>32.40000000000019</v>
      </c>
      <c r="M325" s="13">
        <f t="shared" si="20"/>
        <v>3.240000000000019E-05</v>
      </c>
      <c r="N325" s="13">
        <f t="shared" si="21"/>
        <v>4.30331482911934</v>
      </c>
      <c r="O325" s="13">
        <v>0.0003</v>
      </c>
      <c r="P325" s="13"/>
      <c r="Q325" s="15">
        <f aca="true" t="shared" si="23" ref="Q325:Q388">$B$3*N325</f>
        <v>0</v>
      </c>
      <c r="R325" s="13"/>
    </row>
    <row r="326" spans="11:18" ht="12.75">
      <c r="K326" s="13"/>
      <c r="L326" s="13">
        <f t="shared" si="22"/>
        <v>32.50000000000019</v>
      </c>
      <c r="M326" s="13">
        <f t="shared" si="20"/>
        <v>3.2500000000000194E-05</v>
      </c>
      <c r="N326" s="13">
        <f t="shared" si="21"/>
        <v>4.2966892442365845</v>
      </c>
      <c r="O326" s="13">
        <v>0.0003</v>
      </c>
      <c r="P326" s="13"/>
      <c r="Q326" s="15">
        <f t="shared" si="23"/>
        <v>0</v>
      </c>
      <c r="R326" s="13"/>
    </row>
    <row r="327" spans="11:18" ht="12.75">
      <c r="K327" s="13"/>
      <c r="L327" s="13">
        <f t="shared" si="22"/>
        <v>32.60000000000019</v>
      </c>
      <c r="M327" s="13">
        <f t="shared" si="20"/>
        <v>3.2600000000000196E-05</v>
      </c>
      <c r="N327" s="13">
        <f t="shared" si="21"/>
        <v>4.2900941686005</v>
      </c>
      <c r="O327" s="13">
        <v>0.0003</v>
      </c>
      <c r="P327" s="13"/>
      <c r="Q327" s="15">
        <f t="shared" si="23"/>
        <v>0</v>
      </c>
      <c r="R327" s="13"/>
    </row>
    <row r="328" spans="11:18" ht="12.75">
      <c r="K328" s="13"/>
      <c r="L328" s="13">
        <f t="shared" si="22"/>
        <v>32.700000000000195</v>
      </c>
      <c r="M328" s="13">
        <f t="shared" si="20"/>
        <v>3.270000000000019E-05</v>
      </c>
      <c r="N328" s="13">
        <f t="shared" si="21"/>
        <v>4.28352936878118</v>
      </c>
      <c r="O328" s="13">
        <v>0.0003</v>
      </c>
      <c r="P328" s="13"/>
      <c r="Q328" s="15">
        <f t="shared" si="23"/>
        <v>0</v>
      </c>
      <c r="R328" s="13"/>
    </row>
    <row r="329" spans="11:18" ht="12.75">
      <c r="K329" s="13"/>
      <c r="L329" s="13">
        <f t="shared" si="22"/>
        <v>32.800000000000196</v>
      </c>
      <c r="M329" s="13">
        <f t="shared" si="20"/>
        <v>3.2800000000000194E-05</v>
      </c>
      <c r="N329" s="13">
        <f t="shared" si="21"/>
        <v>4.276994613841495</v>
      </c>
      <c r="O329" s="13">
        <v>0.0003</v>
      </c>
      <c r="P329" s="13"/>
      <c r="Q329" s="15">
        <f t="shared" si="23"/>
        <v>0</v>
      </c>
      <c r="R329" s="13"/>
    </row>
    <row r="330" spans="11:18" ht="12.75">
      <c r="K330" s="13"/>
      <c r="L330" s="13">
        <f t="shared" si="22"/>
        <v>32.9000000000002</v>
      </c>
      <c r="M330" s="13">
        <f t="shared" si="20"/>
        <v>3.2900000000000197E-05</v>
      </c>
      <c r="N330" s="13">
        <f t="shared" si="21"/>
        <v>4.2704896753029615</v>
      </c>
      <c r="O330" s="13">
        <v>0.0003</v>
      </c>
      <c r="P330" s="13"/>
      <c r="Q330" s="15">
        <f t="shared" si="23"/>
        <v>0</v>
      </c>
      <c r="R330" s="13"/>
    </row>
    <row r="331" spans="11:18" ht="12.75">
      <c r="K331" s="13"/>
      <c r="L331" s="13">
        <f t="shared" si="22"/>
        <v>33.0000000000002</v>
      </c>
      <c r="M331" s="13">
        <f t="shared" si="20"/>
        <v>3.30000000000002E-05</v>
      </c>
      <c r="N331" s="13">
        <f t="shared" si="21"/>
        <v>4.2640143271121955</v>
      </c>
      <c r="O331" s="13">
        <v>0.0003</v>
      </c>
      <c r="P331" s="13"/>
      <c r="Q331" s="15">
        <f t="shared" si="23"/>
        <v>0</v>
      </c>
      <c r="R331" s="13"/>
    </row>
    <row r="332" spans="11:18" ht="12.75">
      <c r="K332" s="13"/>
      <c r="L332" s="13">
        <f t="shared" si="22"/>
        <v>33.1000000000002</v>
      </c>
      <c r="M332" s="13">
        <f t="shared" si="20"/>
        <v>3.31000000000002E-05</v>
      </c>
      <c r="N332" s="13">
        <f t="shared" si="21"/>
        <v>4.257568345607918</v>
      </c>
      <c r="O332" s="13">
        <v>0.0003</v>
      </c>
      <c r="P332" s="13"/>
      <c r="Q332" s="15">
        <f t="shared" si="23"/>
        <v>0</v>
      </c>
      <c r="R332" s="13"/>
    </row>
    <row r="333" spans="11:18" ht="12.75">
      <c r="K333" s="13"/>
      <c r="L333" s="13">
        <f t="shared" si="22"/>
        <v>33.2000000000002</v>
      </c>
      <c r="M333" s="13">
        <f t="shared" si="20"/>
        <v>3.3200000000000204E-05</v>
      </c>
      <c r="N333" s="13">
        <f t="shared" si="21"/>
        <v>4.251151509488505</v>
      </c>
      <c r="O333" s="13">
        <v>0.0003</v>
      </c>
      <c r="P333" s="13"/>
      <c r="Q333" s="15">
        <f t="shared" si="23"/>
        <v>0</v>
      </c>
      <c r="R333" s="13"/>
    </row>
    <row r="334" spans="11:18" ht="12.75">
      <c r="K334" s="13"/>
      <c r="L334" s="13">
        <f t="shared" si="22"/>
        <v>33.3000000000002</v>
      </c>
      <c r="M334" s="13">
        <f t="shared" si="20"/>
        <v>3.3300000000000206E-05</v>
      </c>
      <c r="N334" s="13">
        <f t="shared" si="21"/>
        <v>4.244763599780075</v>
      </c>
      <c r="O334" s="13">
        <v>0.0003</v>
      </c>
      <c r="P334" s="13"/>
      <c r="Q334" s="15">
        <f t="shared" si="23"/>
        <v>0</v>
      </c>
      <c r="R334" s="13"/>
    </row>
    <row r="335" spans="11:18" ht="12.75">
      <c r="K335" s="13"/>
      <c r="L335" s="13">
        <f t="shared" si="22"/>
        <v>33.400000000000205</v>
      </c>
      <c r="M335" s="13">
        <f t="shared" si="20"/>
        <v>3.34000000000002E-05</v>
      </c>
      <c r="N335" s="13">
        <f t="shared" si="21"/>
        <v>4.23840439980511</v>
      </c>
      <c r="O335" s="13">
        <v>0.0003</v>
      </c>
      <c r="P335" s="13"/>
      <c r="Q335" s="15">
        <f t="shared" si="23"/>
        <v>0</v>
      </c>
      <c r="R335" s="13"/>
    </row>
    <row r="336" spans="11:18" ht="12.75">
      <c r="K336" s="13"/>
      <c r="L336" s="13">
        <f t="shared" si="22"/>
        <v>33.500000000000206</v>
      </c>
      <c r="M336" s="13">
        <f t="shared" si="20"/>
        <v>3.3500000000000204E-05</v>
      </c>
      <c r="N336" s="13">
        <f t="shared" si="21"/>
        <v>4.232073695151576</v>
      </c>
      <c r="O336" s="13">
        <v>0.0003</v>
      </c>
      <c r="P336" s="13"/>
      <c r="Q336" s="15">
        <f t="shared" si="23"/>
        <v>0</v>
      </c>
      <c r="R336" s="13"/>
    </row>
    <row r="337" spans="11:18" ht="12.75">
      <c r="K337" s="13"/>
      <c r="L337" s="13">
        <f t="shared" si="22"/>
        <v>33.60000000000021</v>
      </c>
      <c r="M337" s="13">
        <f t="shared" si="20"/>
        <v>3.360000000000021E-05</v>
      </c>
      <c r="N337" s="13">
        <f t="shared" si="21"/>
        <v>4.22577127364257</v>
      </c>
      <c r="O337" s="13">
        <v>0.0003</v>
      </c>
      <c r="P337" s="13"/>
      <c r="Q337" s="15">
        <f t="shared" si="23"/>
        <v>0</v>
      </c>
      <c r="R337" s="13"/>
    </row>
    <row r="338" spans="11:18" ht="12.75">
      <c r="K338" s="13"/>
      <c r="L338" s="13">
        <f t="shared" si="22"/>
        <v>33.70000000000021</v>
      </c>
      <c r="M338" s="13">
        <f t="shared" si="20"/>
        <v>3.370000000000021E-05</v>
      </c>
      <c r="N338" s="13">
        <f t="shared" si="21"/>
        <v>4.219496925306442</v>
      </c>
      <c r="O338" s="13">
        <v>0.0003</v>
      </c>
      <c r="P338" s="13"/>
      <c r="Q338" s="15">
        <f t="shared" si="23"/>
        <v>0</v>
      </c>
      <c r="R338" s="13"/>
    </row>
    <row r="339" spans="11:18" ht="12.75">
      <c r="K339" s="13"/>
      <c r="L339" s="13">
        <f t="shared" si="22"/>
        <v>33.80000000000021</v>
      </c>
      <c r="M339" s="13">
        <f t="shared" si="20"/>
        <v>3.380000000000021E-05</v>
      </c>
      <c r="N339" s="13">
        <f t="shared" si="21"/>
        <v>4.213250442347418</v>
      </c>
      <c r="O339" s="13">
        <v>0.0003</v>
      </c>
      <c r="P339" s="13"/>
      <c r="Q339" s="15">
        <f t="shared" si="23"/>
        <v>0</v>
      </c>
      <c r="R339" s="13"/>
    </row>
    <row r="340" spans="11:18" ht="12.75">
      <c r="K340" s="13"/>
      <c r="L340" s="13">
        <f t="shared" si="22"/>
        <v>33.90000000000021</v>
      </c>
      <c r="M340" s="13">
        <f t="shared" si="20"/>
        <v>3.3900000000000214E-05</v>
      </c>
      <c r="N340" s="13">
        <f t="shared" si="21"/>
        <v>4.207031619116699</v>
      </c>
      <c r="O340" s="13">
        <v>0.0003</v>
      </c>
      <c r="P340" s="13"/>
      <c r="Q340" s="15">
        <f t="shared" si="23"/>
        <v>0</v>
      </c>
      <c r="R340" s="13"/>
    </row>
    <row r="341" spans="11:18" ht="12.75">
      <c r="K341" s="13"/>
      <c r="L341" s="13">
        <f t="shared" si="22"/>
        <v>34.00000000000021</v>
      </c>
      <c r="M341" s="13">
        <f t="shared" si="20"/>
        <v>3.400000000000021E-05</v>
      </c>
      <c r="N341" s="13">
        <f t="shared" si="21"/>
        <v>4.200840252084016</v>
      </c>
      <c r="O341" s="13">
        <v>0.0003</v>
      </c>
      <c r="P341" s="13"/>
      <c r="Q341" s="15">
        <f t="shared" si="23"/>
        <v>0</v>
      </c>
      <c r="R341" s="13"/>
    </row>
    <row r="342" spans="11:18" ht="12.75">
      <c r="K342" s="13"/>
      <c r="L342" s="13">
        <f t="shared" si="22"/>
        <v>34.100000000000215</v>
      </c>
      <c r="M342" s="13">
        <f t="shared" si="20"/>
        <v>3.410000000000021E-05</v>
      </c>
      <c r="N342" s="13">
        <f t="shared" si="21"/>
        <v>4.1946761398096575</v>
      </c>
      <c r="O342" s="13">
        <v>0.0003</v>
      </c>
      <c r="P342" s="13"/>
      <c r="Q342" s="15">
        <f t="shared" si="23"/>
        <v>0</v>
      </c>
      <c r="R342" s="13"/>
    </row>
    <row r="343" spans="11:18" ht="12.75">
      <c r="K343" s="13"/>
      <c r="L343" s="13">
        <f t="shared" si="22"/>
        <v>34.200000000000216</v>
      </c>
      <c r="M343" s="13">
        <f t="shared" si="20"/>
        <v>3.4200000000000215E-05</v>
      </c>
      <c r="N343" s="13">
        <f t="shared" si="21"/>
        <v>4.188539082916941</v>
      </c>
      <c r="O343" s="13">
        <v>0.0003</v>
      </c>
      <c r="P343" s="13"/>
      <c r="Q343" s="15">
        <f t="shared" si="23"/>
        <v>0</v>
      </c>
      <c r="R343" s="13"/>
    </row>
    <row r="344" spans="11:18" ht="12.75">
      <c r="K344" s="13"/>
      <c r="L344" s="13">
        <f t="shared" si="22"/>
        <v>34.30000000000022</v>
      </c>
      <c r="M344" s="13">
        <f t="shared" si="20"/>
        <v>3.430000000000022E-05</v>
      </c>
      <c r="N344" s="13">
        <f t="shared" si="21"/>
        <v>4.1824288840651285</v>
      </c>
      <c r="O344" s="13">
        <v>0.0003</v>
      </c>
      <c r="P344" s="13"/>
      <c r="Q344" s="15">
        <f t="shared" si="23"/>
        <v>0</v>
      </c>
      <c r="R344" s="13"/>
    </row>
    <row r="345" spans="11:18" ht="12.75">
      <c r="K345" s="13"/>
      <c r="L345" s="13">
        <f t="shared" si="22"/>
        <v>34.40000000000022</v>
      </c>
      <c r="M345" s="13">
        <f t="shared" si="20"/>
        <v>3.440000000000022E-05</v>
      </c>
      <c r="N345" s="13">
        <f t="shared" si="21"/>
        <v>4.176345347922771</v>
      </c>
      <c r="O345" s="13">
        <v>0.0003</v>
      </c>
      <c r="P345" s="13"/>
      <c r="Q345" s="15">
        <f t="shared" si="23"/>
        <v>0</v>
      </c>
      <c r="R345" s="13"/>
    </row>
    <row r="346" spans="11:18" ht="12.75">
      <c r="K346" s="13"/>
      <c r="L346" s="13">
        <f t="shared" si="22"/>
        <v>34.50000000000022</v>
      </c>
      <c r="M346" s="13">
        <f t="shared" si="20"/>
        <v>3.450000000000022E-05</v>
      </c>
      <c r="N346" s="13">
        <f t="shared" si="21"/>
        <v>4.170288281141482</v>
      </c>
      <c r="O346" s="13">
        <v>0.0003</v>
      </c>
      <c r="P346" s="13"/>
      <c r="Q346" s="15">
        <f t="shared" si="23"/>
        <v>0</v>
      </c>
      <c r="R346" s="13"/>
    </row>
    <row r="347" spans="11:18" ht="12.75">
      <c r="K347" s="13"/>
      <c r="L347" s="13">
        <f t="shared" si="22"/>
        <v>34.60000000000022</v>
      </c>
      <c r="M347" s="13">
        <f t="shared" si="20"/>
        <v>3.4600000000000224E-05</v>
      </c>
      <c r="N347" s="13">
        <f t="shared" si="21"/>
        <v>4.164257492330131</v>
      </c>
      <c r="O347" s="13">
        <v>0.0003</v>
      </c>
      <c r="P347" s="13"/>
      <c r="Q347" s="15">
        <f t="shared" si="23"/>
        <v>0</v>
      </c>
      <c r="R347" s="13"/>
    </row>
    <row r="348" spans="11:18" ht="12.75">
      <c r="K348" s="13"/>
      <c r="L348" s="13">
        <f t="shared" si="22"/>
        <v>34.70000000000022</v>
      </c>
      <c r="M348" s="13">
        <f t="shared" si="20"/>
        <v>3.470000000000022E-05</v>
      </c>
      <c r="N348" s="13">
        <f t="shared" si="21"/>
        <v>4.15825279202944</v>
      </c>
      <c r="O348" s="13">
        <v>0.0003</v>
      </c>
      <c r="P348" s="13"/>
      <c r="Q348" s="15">
        <f t="shared" si="23"/>
        <v>0</v>
      </c>
      <c r="R348" s="13"/>
    </row>
    <row r="349" spans="11:18" ht="12.75">
      <c r="K349" s="13"/>
      <c r="L349" s="13">
        <f t="shared" si="22"/>
        <v>34.800000000000225</v>
      </c>
      <c r="M349" s="13">
        <f t="shared" si="20"/>
        <v>3.480000000000022E-05</v>
      </c>
      <c r="N349" s="13">
        <f t="shared" si="21"/>
        <v>4.152273992686985</v>
      </c>
      <c r="O349" s="13">
        <v>0.0003</v>
      </c>
      <c r="P349" s="13"/>
      <c r="Q349" s="15">
        <f t="shared" si="23"/>
        <v>0</v>
      </c>
      <c r="R349" s="13"/>
    </row>
    <row r="350" spans="11:18" ht="12.75">
      <c r="K350" s="13"/>
      <c r="L350" s="13">
        <f t="shared" si="22"/>
        <v>34.900000000000226</v>
      </c>
      <c r="M350" s="13">
        <f t="shared" si="20"/>
        <v>3.4900000000000225E-05</v>
      </c>
      <c r="N350" s="13">
        <f t="shared" si="21"/>
        <v>4.14632090863259</v>
      </c>
      <c r="O350" s="13">
        <v>0.0003</v>
      </c>
      <c r="P350" s="13"/>
      <c r="Q350" s="15">
        <f t="shared" si="23"/>
        <v>0</v>
      </c>
      <c r="R350" s="13"/>
    </row>
    <row r="351" spans="11:18" ht="12.75">
      <c r="K351" s="13"/>
      <c r="L351" s="13">
        <f t="shared" si="22"/>
        <v>35.00000000000023</v>
      </c>
      <c r="M351" s="13">
        <f t="shared" si="20"/>
        <v>3.500000000000023E-05</v>
      </c>
      <c r="N351" s="13">
        <f t="shared" si="21"/>
        <v>4.140393356054111</v>
      </c>
      <c r="O351" s="13">
        <v>0.0003</v>
      </c>
      <c r="P351" s="13"/>
      <c r="Q351" s="15">
        <f t="shared" si="23"/>
        <v>0</v>
      </c>
      <c r="R351" s="13"/>
    </row>
    <row r="352" spans="11:18" ht="12.75">
      <c r="K352" s="13"/>
      <c r="L352" s="13">
        <f t="shared" si="22"/>
        <v>35.10000000000023</v>
      </c>
      <c r="M352" s="13">
        <f t="shared" si="20"/>
        <v>3.510000000000023E-05</v>
      </c>
      <c r="N352" s="13">
        <f t="shared" si="21"/>
        <v>4.1344911529736015</v>
      </c>
      <c r="O352" s="13">
        <v>0.0003</v>
      </c>
      <c r="P352" s="13"/>
      <c r="Q352" s="15">
        <f t="shared" si="23"/>
        <v>0</v>
      </c>
      <c r="R352" s="13"/>
    </row>
    <row r="353" spans="11:18" ht="12.75">
      <c r="K353" s="13"/>
      <c r="L353" s="13">
        <f t="shared" si="22"/>
        <v>35.20000000000023</v>
      </c>
      <c r="M353" s="13">
        <f t="shared" si="20"/>
        <v>3.520000000000023E-05</v>
      </c>
      <c r="N353" s="13">
        <f t="shared" si="21"/>
        <v>4.128614119223839</v>
      </c>
      <c r="O353" s="13">
        <v>0.0003</v>
      </c>
      <c r="P353" s="13"/>
      <c r="Q353" s="15">
        <f t="shared" si="23"/>
        <v>0</v>
      </c>
      <c r="R353" s="13"/>
    </row>
    <row r="354" spans="11:18" ht="12.75">
      <c r="K354" s="13"/>
      <c r="L354" s="13">
        <f t="shared" si="22"/>
        <v>35.30000000000023</v>
      </c>
      <c r="M354" s="13">
        <f t="shared" si="20"/>
        <v>3.5300000000000235E-05</v>
      </c>
      <c r="N354" s="13">
        <f t="shared" si="21"/>
        <v>4.122762076425231</v>
      </c>
      <c r="O354" s="13">
        <v>0.0003</v>
      </c>
      <c r="P354" s="13"/>
      <c r="Q354" s="15">
        <f t="shared" si="23"/>
        <v>0</v>
      </c>
      <c r="R354" s="13"/>
    </row>
    <row r="355" spans="11:18" ht="12.75">
      <c r="K355" s="13"/>
      <c r="L355" s="13">
        <f t="shared" si="22"/>
        <v>35.40000000000023</v>
      </c>
      <c r="M355" s="13">
        <f t="shared" si="20"/>
        <v>3.540000000000023E-05</v>
      </c>
      <c r="N355" s="13">
        <f t="shared" si="21"/>
        <v>4.116934847963077</v>
      </c>
      <c r="O355" s="13">
        <v>0.0003</v>
      </c>
      <c r="P355" s="13"/>
      <c r="Q355" s="15">
        <f t="shared" si="23"/>
        <v>0</v>
      </c>
      <c r="R355" s="13"/>
    </row>
    <row r="356" spans="11:18" ht="12.75">
      <c r="K356" s="13"/>
      <c r="L356" s="13">
        <f t="shared" si="22"/>
        <v>35.500000000000234</v>
      </c>
      <c r="M356" s="13">
        <f t="shared" si="20"/>
        <v>3.550000000000023E-05</v>
      </c>
      <c r="N356" s="13">
        <f t="shared" si="21"/>
        <v>4.111132258965176</v>
      </c>
      <c r="O356" s="13">
        <v>0.0003</v>
      </c>
      <c r="P356" s="13"/>
      <c r="Q356" s="15">
        <f t="shared" si="23"/>
        <v>0</v>
      </c>
      <c r="R356" s="13"/>
    </row>
    <row r="357" spans="11:18" ht="12.75">
      <c r="K357" s="13"/>
      <c r="L357" s="13">
        <f t="shared" si="22"/>
        <v>35.600000000000236</v>
      </c>
      <c r="M357" s="13">
        <f t="shared" si="20"/>
        <v>3.5600000000000235E-05</v>
      </c>
      <c r="N357" s="13">
        <f t="shared" si="21"/>
        <v>4.105354136279787</v>
      </c>
      <c r="O357" s="13">
        <v>0.0003</v>
      </c>
      <c r="P357" s="13"/>
      <c r="Q357" s="15">
        <f t="shared" si="23"/>
        <v>0</v>
      </c>
      <c r="R357" s="13"/>
    </row>
    <row r="358" spans="11:18" ht="12.75">
      <c r="K358" s="13"/>
      <c r="L358" s="13">
        <f t="shared" si="22"/>
        <v>35.70000000000024</v>
      </c>
      <c r="M358" s="13">
        <f t="shared" si="20"/>
        <v>3.570000000000024E-05</v>
      </c>
      <c r="N358" s="13">
        <f t="shared" si="21"/>
        <v>4.099600308453925</v>
      </c>
      <c r="O358" s="13">
        <v>0.0003</v>
      </c>
      <c r="P358" s="13"/>
      <c r="Q358" s="15">
        <f t="shared" si="23"/>
        <v>0</v>
      </c>
      <c r="R358" s="13"/>
    </row>
    <row r="359" spans="11:18" ht="12.75">
      <c r="K359" s="13"/>
      <c r="L359" s="13">
        <f t="shared" si="22"/>
        <v>35.80000000000024</v>
      </c>
      <c r="M359" s="13">
        <f t="shared" si="20"/>
        <v>3.580000000000024E-05</v>
      </c>
      <c r="N359" s="13">
        <f t="shared" si="21"/>
        <v>4.093870605712</v>
      </c>
      <c r="O359" s="13">
        <v>0.0003</v>
      </c>
      <c r="P359" s="13"/>
      <c r="Q359" s="15">
        <f t="shared" si="23"/>
        <v>0</v>
      </c>
      <c r="R359" s="13"/>
    </row>
    <row r="360" spans="11:18" ht="12.75">
      <c r="K360" s="13"/>
      <c r="L360" s="13">
        <f t="shared" si="22"/>
        <v>35.90000000000024</v>
      </c>
      <c r="M360" s="13">
        <f t="shared" si="20"/>
        <v>3.590000000000024E-05</v>
      </c>
      <c r="N360" s="13">
        <f t="shared" si="21"/>
        <v>4.088164859934768</v>
      </c>
      <c r="O360" s="13">
        <v>0.0003</v>
      </c>
      <c r="P360" s="13"/>
      <c r="Q360" s="15">
        <f t="shared" si="23"/>
        <v>0</v>
      </c>
      <c r="R360" s="13"/>
    </row>
    <row r="361" spans="11:18" ht="12.75">
      <c r="K361" s="13"/>
      <c r="L361" s="13">
        <f t="shared" si="22"/>
        <v>36.00000000000024</v>
      </c>
      <c r="M361" s="13">
        <f t="shared" si="20"/>
        <v>3.6000000000000245E-05</v>
      </c>
      <c r="N361" s="13">
        <f t="shared" si="21"/>
        <v>4.082482904638616</v>
      </c>
      <c r="O361" s="13">
        <v>0.0003</v>
      </c>
      <c r="P361" s="13"/>
      <c r="Q361" s="15">
        <f t="shared" si="23"/>
        <v>0</v>
      </c>
      <c r="R361" s="13"/>
    </row>
    <row r="362" spans="11:18" ht="12.75">
      <c r="K362" s="13"/>
      <c r="L362" s="13">
        <f t="shared" si="22"/>
        <v>36.10000000000024</v>
      </c>
      <c r="M362" s="13">
        <f t="shared" si="20"/>
        <v>3.610000000000024E-05</v>
      </c>
      <c r="N362" s="13">
        <f t="shared" si="21"/>
        <v>4.076824574955162</v>
      </c>
      <c r="O362" s="13">
        <v>0.0003</v>
      </c>
      <c r="P362" s="13"/>
      <c r="Q362" s="15">
        <f t="shared" si="23"/>
        <v>0</v>
      </c>
      <c r="R362" s="13"/>
    </row>
    <row r="363" spans="11:18" ht="12.75">
      <c r="K363" s="13"/>
      <c r="L363" s="13">
        <f t="shared" si="22"/>
        <v>36.200000000000244</v>
      </c>
      <c r="M363" s="13">
        <f t="shared" si="20"/>
        <v>3.620000000000024E-05</v>
      </c>
      <c r="N363" s="13">
        <f t="shared" si="21"/>
        <v>4.071189707611155</v>
      </c>
      <c r="O363" s="13">
        <v>0.0003</v>
      </c>
      <c r="P363" s="13"/>
      <c r="Q363" s="15">
        <f t="shared" si="23"/>
        <v>0</v>
      </c>
      <c r="R363" s="13"/>
    </row>
    <row r="364" spans="11:18" ht="12.75">
      <c r="K364" s="13"/>
      <c r="L364" s="13">
        <f t="shared" si="22"/>
        <v>36.300000000000246</v>
      </c>
      <c r="M364" s="13">
        <f t="shared" si="20"/>
        <v>3.6300000000000245E-05</v>
      </c>
      <c r="N364" s="13">
        <f t="shared" si="21"/>
        <v>4.065578140908695</v>
      </c>
      <c r="O364" s="13">
        <v>0.0003</v>
      </c>
      <c r="P364" s="13"/>
      <c r="Q364" s="15">
        <f t="shared" si="23"/>
        <v>0</v>
      </c>
      <c r="R364" s="13"/>
    </row>
    <row r="365" spans="11:18" ht="12.75">
      <c r="K365" s="13"/>
      <c r="L365" s="13">
        <f t="shared" si="22"/>
        <v>36.40000000000025</v>
      </c>
      <c r="M365" s="13">
        <f t="shared" si="20"/>
        <v>3.640000000000025E-05</v>
      </c>
      <c r="N365" s="13">
        <f t="shared" si="21"/>
        <v>4.059989714705736</v>
      </c>
      <c r="O365" s="13">
        <v>0.0003</v>
      </c>
      <c r="P365" s="13"/>
      <c r="Q365" s="15">
        <f t="shared" si="23"/>
        <v>0</v>
      </c>
      <c r="R365" s="13"/>
    </row>
    <row r="366" spans="11:18" ht="12.75">
      <c r="K366" s="13"/>
      <c r="L366" s="13">
        <f t="shared" si="22"/>
        <v>36.50000000000025</v>
      </c>
      <c r="M366" s="13">
        <f t="shared" si="20"/>
        <v>3.650000000000025E-05</v>
      </c>
      <c r="N366" s="13">
        <f t="shared" si="21"/>
        <v>4.054424270396901</v>
      </c>
      <c r="O366" s="13">
        <v>0.0003</v>
      </c>
      <c r="P366" s="13"/>
      <c r="Q366" s="15">
        <f t="shared" si="23"/>
        <v>0</v>
      </c>
      <c r="R366" s="13"/>
    </row>
    <row r="367" spans="11:18" ht="12.75">
      <c r="K367" s="13"/>
      <c r="L367" s="13">
        <f t="shared" si="22"/>
        <v>36.60000000000025</v>
      </c>
      <c r="M367" s="13">
        <f t="shared" si="20"/>
        <v>3.660000000000025E-05</v>
      </c>
      <c r="N367" s="13">
        <f t="shared" si="21"/>
        <v>4.0488816508945655</v>
      </c>
      <c r="O367" s="13">
        <v>0.0003</v>
      </c>
      <c r="P367" s="13"/>
      <c r="Q367" s="15">
        <f t="shared" si="23"/>
        <v>0</v>
      </c>
      <c r="R367" s="13"/>
    </row>
    <row r="368" spans="11:18" ht="12.75">
      <c r="K368" s="13"/>
      <c r="L368" s="13">
        <f t="shared" si="22"/>
        <v>36.70000000000025</v>
      </c>
      <c r="M368" s="13">
        <f t="shared" si="20"/>
        <v>3.670000000000025E-05</v>
      </c>
      <c r="N368" s="13">
        <f t="shared" si="21"/>
        <v>4.043361700610241</v>
      </c>
      <c r="O368" s="13">
        <v>0.0003</v>
      </c>
      <c r="P368" s="13"/>
      <c r="Q368" s="15">
        <f t="shared" si="23"/>
        <v>0</v>
      </c>
      <c r="R368" s="13"/>
    </row>
    <row r="369" spans="11:18" ht="12.75">
      <c r="K369" s="13"/>
      <c r="L369" s="13">
        <f t="shared" si="22"/>
        <v>36.80000000000025</v>
      </c>
      <c r="M369" s="13">
        <f t="shared" si="20"/>
        <v>3.680000000000025E-05</v>
      </c>
      <c r="N369" s="13">
        <f t="shared" si="21"/>
        <v>4.037864265436228</v>
      </c>
      <c r="O369" s="13">
        <v>0.0003</v>
      </c>
      <c r="P369" s="13"/>
      <c r="Q369" s="15">
        <f t="shared" si="23"/>
        <v>0</v>
      </c>
      <c r="R369" s="13"/>
    </row>
    <row r="370" spans="11:18" ht="12.75">
      <c r="K370" s="13"/>
      <c r="L370" s="13">
        <f t="shared" si="22"/>
        <v>36.900000000000254</v>
      </c>
      <c r="M370" s="13">
        <f t="shared" si="20"/>
        <v>3.690000000000025E-05</v>
      </c>
      <c r="N370" s="13">
        <f t="shared" si="21"/>
        <v>4.032389192727545</v>
      </c>
      <c r="O370" s="13">
        <v>0.0003</v>
      </c>
      <c r="P370" s="13"/>
      <c r="Q370" s="15">
        <f t="shared" si="23"/>
        <v>0</v>
      </c>
      <c r="R370" s="13"/>
    </row>
    <row r="371" spans="11:18" ht="12.75">
      <c r="K371" s="13"/>
      <c r="L371" s="13">
        <f t="shared" si="22"/>
        <v>37.000000000000256</v>
      </c>
      <c r="M371" s="13">
        <f t="shared" si="20"/>
        <v>3.7000000000000256E-05</v>
      </c>
      <c r="N371" s="13">
        <f t="shared" si="21"/>
        <v>4.026936331284132</v>
      </c>
      <c r="O371" s="13">
        <v>0.0003</v>
      </c>
      <c r="P371" s="13"/>
      <c r="Q371" s="15">
        <f t="shared" si="23"/>
        <v>0</v>
      </c>
      <c r="R371" s="13"/>
    </row>
    <row r="372" spans="11:18" ht="12.75">
      <c r="K372" s="13"/>
      <c r="L372" s="13">
        <f t="shared" si="22"/>
        <v>37.10000000000026</v>
      </c>
      <c r="M372" s="13">
        <f t="shared" si="20"/>
        <v>3.710000000000026E-05</v>
      </c>
      <c r="N372" s="13">
        <f t="shared" si="21"/>
        <v>4.021505531333304</v>
      </c>
      <c r="O372" s="13">
        <v>0.0003</v>
      </c>
      <c r="P372" s="13"/>
      <c r="Q372" s="15">
        <f t="shared" si="23"/>
        <v>0</v>
      </c>
      <c r="R372" s="13"/>
    </row>
    <row r="373" spans="11:18" ht="12.75">
      <c r="K373" s="13"/>
      <c r="L373" s="13">
        <f t="shared" si="22"/>
        <v>37.20000000000026</v>
      </c>
      <c r="M373" s="13">
        <f t="shared" si="20"/>
        <v>3.720000000000026E-05</v>
      </c>
      <c r="N373" s="13">
        <f t="shared" si="21"/>
        <v>4.01609664451248</v>
      </c>
      <c r="O373" s="13">
        <v>0.0003</v>
      </c>
      <c r="P373" s="13"/>
      <c r="Q373" s="15">
        <f t="shared" si="23"/>
        <v>0</v>
      </c>
      <c r="R373" s="13"/>
    </row>
    <row r="374" spans="11:18" ht="12.75">
      <c r="K374" s="13"/>
      <c r="L374" s="13">
        <f t="shared" si="22"/>
        <v>37.30000000000026</v>
      </c>
      <c r="M374" s="13">
        <f t="shared" si="20"/>
        <v>3.730000000000026E-05</v>
      </c>
      <c r="N374" s="13">
        <f t="shared" si="21"/>
        <v>4.010709523852156</v>
      </c>
      <c r="O374" s="13">
        <v>0.0003</v>
      </c>
      <c r="P374" s="13"/>
      <c r="Q374" s="15">
        <f t="shared" si="23"/>
        <v>0</v>
      </c>
      <c r="R374" s="13"/>
    </row>
    <row r="375" spans="11:18" ht="12.75">
      <c r="K375" s="13"/>
      <c r="L375" s="13">
        <f t="shared" si="22"/>
        <v>37.40000000000026</v>
      </c>
      <c r="M375" s="13">
        <f t="shared" si="20"/>
        <v>3.740000000000026E-05</v>
      </c>
      <c r="N375" s="13">
        <f t="shared" si="21"/>
        <v>4.005344023759132</v>
      </c>
      <c r="O375" s="13">
        <v>0.0003</v>
      </c>
      <c r="P375" s="13"/>
      <c r="Q375" s="15">
        <f t="shared" si="23"/>
        <v>0</v>
      </c>
      <c r="R375" s="13"/>
    </row>
    <row r="376" spans="11:18" ht="12.75">
      <c r="K376" s="13"/>
      <c r="L376" s="13">
        <f t="shared" si="22"/>
        <v>37.50000000000026</v>
      </c>
      <c r="M376" s="13">
        <f t="shared" si="20"/>
        <v>3.750000000000026E-05</v>
      </c>
      <c r="N376" s="13">
        <f t="shared" si="21"/>
        <v>3.999999999999986</v>
      </c>
      <c r="O376" s="13">
        <v>0.0003</v>
      </c>
      <c r="P376" s="13"/>
      <c r="Q376" s="15">
        <f t="shared" si="23"/>
        <v>0</v>
      </c>
      <c r="R376" s="13"/>
    </row>
    <row r="377" spans="11:18" ht="12.75">
      <c r="K377" s="13"/>
      <c r="L377" s="13">
        <f t="shared" si="22"/>
        <v>37.600000000000264</v>
      </c>
      <c r="M377" s="13">
        <f t="shared" si="20"/>
        <v>3.7600000000000263E-05</v>
      </c>
      <c r="N377" s="13">
        <f t="shared" si="21"/>
        <v>3.994677309684792</v>
      </c>
      <c r="O377" s="13">
        <v>0.0003</v>
      </c>
      <c r="P377" s="13"/>
      <c r="Q377" s="15">
        <f t="shared" si="23"/>
        <v>0</v>
      </c>
      <c r="R377" s="13"/>
    </row>
    <row r="378" spans="11:18" ht="12.75">
      <c r="K378" s="13"/>
      <c r="L378" s="13">
        <f t="shared" si="22"/>
        <v>37.700000000000266</v>
      </c>
      <c r="M378" s="13">
        <f t="shared" si="20"/>
        <v>3.7700000000000266E-05</v>
      </c>
      <c r="N378" s="13">
        <f t="shared" si="21"/>
        <v>3.9893758112510675</v>
      </c>
      <c r="O378" s="13">
        <v>0.0003</v>
      </c>
      <c r="P378" s="13"/>
      <c r="Q378" s="15">
        <f t="shared" si="23"/>
        <v>0</v>
      </c>
      <c r="R378" s="13"/>
    </row>
    <row r="379" spans="11:18" ht="12.75">
      <c r="K379" s="13"/>
      <c r="L379" s="13">
        <f t="shared" si="22"/>
        <v>37.80000000000027</v>
      </c>
      <c r="M379" s="13">
        <f t="shared" si="20"/>
        <v>3.780000000000027E-05</v>
      </c>
      <c r="N379" s="13">
        <f t="shared" si="21"/>
        <v>3.9840953644479646</v>
      </c>
      <c r="O379" s="13">
        <v>0.0003</v>
      </c>
      <c r="P379" s="13"/>
      <c r="Q379" s="15">
        <f t="shared" si="23"/>
        <v>0</v>
      </c>
      <c r="R379" s="13"/>
    </row>
    <row r="380" spans="11:18" ht="12.75">
      <c r="K380" s="13"/>
      <c r="L380" s="13">
        <f t="shared" si="22"/>
        <v>37.90000000000027</v>
      </c>
      <c r="M380" s="13">
        <f t="shared" si="20"/>
        <v>3.790000000000027E-05</v>
      </c>
      <c r="N380" s="13">
        <f t="shared" si="21"/>
        <v>3.978835830320684</v>
      </c>
      <c r="O380" s="13">
        <v>0.0003</v>
      </c>
      <c r="P380" s="13"/>
      <c r="Q380" s="15">
        <f t="shared" si="23"/>
        <v>0</v>
      </c>
      <c r="R380" s="13"/>
    </row>
    <row r="381" spans="11:18" ht="12.75">
      <c r="K381" s="13"/>
      <c r="L381" s="13">
        <f t="shared" si="22"/>
        <v>38.00000000000027</v>
      </c>
      <c r="M381" s="13">
        <f t="shared" si="20"/>
        <v>3.800000000000027E-05</v>
      </c>
      <c r="N381" s="13">
        <f t="shared" si="21"/>
        <v>3.973597071195117</v>
      </c>
      <c r="O381" s="13">
        <v>0.0003</v>
      </c>
      <c r="P381" s="13"/>
      <c r="Q381" s="15">
        <f t="shared" si="23"/>
        <v>0</v>
      </c>
      <c r="R381" s="13"/>
    </row>
    <row r="382" spans="11:18" ht="12.75">
      <c r="K382" s="13"/>
      <c r="L382" s="13">
        <f t="shared" si="22"/>
        <v>38.10000000000027</v>
      </c>
      <c r="M382" s="13">
        <f t="shared" si="20"/>
        <v>3.810000000000027E-05</v>
      </c>
      <c r="N382" s="13">
        <f t="shared" si="21"/>
        <v>3.9683789506627107</v>
      </c>
      <c r="O382" s="13">
        <v>0.0003</v>
      </c>
      <c r="P382" s="13"/>
      <c r="Q382" s="15">
        <f t="shared" si="23"/>
        <v>0</v>
      </c>
      <c r="R382" s="13"/>
    </row>
    <row r="383" spans="11:18" ht="12.75">
      <c r="K383" s="13"/>
      <c r="L383" s="13">
        <f t="shared" si="22"/>
        <v>38.20000000000027</v>
      </c>
      <c r="M383" s="13">
        <f t="shared" si="20"/>
        <v>3.820000000000027E-05</v>
      </c>
      <c r="N383" s="13">
        <f t="shared" si="21"/>
        <v>3.9631813335655486</v>
      </c>
      <c r="O383" s="13">
        <v>0.0003</v>
      </c>
      <c r="P383" s="13"/>
      <c r="Q383" s="15">
        <f t="shared" si="23"/>
        <v>0</v>
      </c>
      <c r="R383" s="13"/>
    </row>
    <row r="384" spans="11:18" ht="12.75">
      <c r="K384" s="13"/>
      <c r="L384" s="13">
        <f t="shared" si="22"/>
        <v>38.300000000000274</v>
      </c>
      <c r="M384" s="13">
        <f t="shared" si="20"/>
        <v>3.8300000000000274E-05</v>
      </c>
      <c r="N384" s="13">
        <f t="shared" si="21"/>
        <v>3.958004085981646</v>
      </c>
      <c r="O384" s="13">
        <v>0.0003</v>
      </c>
      <c r="P384" s="13"/>
      <c r="Q384" s="15">
        <f t="shared" si="23"/>
        <v>0</v>
      </c>
      <c r="R384" s="13"/>
    </row>
    <row r="385" spans="11:18" ht="12.75">
      <c r="K385" s="13"/>
      <c r="L385" s="13">
        <f t="shared" si="22"/>
        <v>38.400000000000276</v>
      </c>
      <c r="M385" s="13">
        <f t="shared" si="20"/>
        <v>3.8400000000000276E-05</v>
      </c>
      <c r="N385" s="13">
        <f t="shared" si="21"/>
        <v>3.95284707521046</v>
      </c>
      <c r="O385" s="13">
        <v>0.0003</v>
      </c>
      <c r="P385" s="13"/>
      <c r="Q385" s="15">
        <f t="shared" si="23"/>
        <v>0</v>
      </c>
      <c r="R385" s="13"/>
    </row>
    <row r="386" spans="11:18" ht="12.75">
      <c r="K386" s="13"/>
      <c r="L386" s="13">
        <f t="shared" si="22"/>
        <v>38.50000000000028</v>
      </c>
      <c r="M386" s="13">
        <f t="shared" si="20"/>
        <v>3.850000000000028E-05</v>
      </c>
      <c r="N386" s="13">
        <f t="shared" si="21"/>
        <v>3.9477101697585995</v>
      </c>
      <c r="O386" s="13">
        <v>0.0003</v>
      </c>
      <c r="P386" s="13"/>
      <c r="Q386" s="15">
        <f t="shared" si="23"/>
        <v>0</v>
      </c>
      <c r="R386" s="13"/>
    </row>
    <row r="387" spans="11:18" ht="12.75">
      <c r="K387" s="13"/>
      <c r="L387" s="13">
        <f t="shared" si="22"/>
        <v>38.60000000000028</v>
      </c>
      <c r="M387" s="13">
        <f aca="true" t="shared" si="24" ref="M387:M450">L387/1000000</f>
        <v>3.860000000000028E-05</v>
      </c>
      <c r="N387" s="13">
        <f aca="true" t="shared" si="25" ref="N387:N450">SQRT((2*O387)/M387)</f>
        <v>3.942593239325747</v>
      </c>
      <c r="O387" s="13">
        <v>0.0003</v>
      </c>
      <c r="P387" s="13"/>
      <c r="Q387" s="15">
        <f t="shared" si="23"/>
        <v>0</v>
      </c>
      <c r="R387" s="13"/>
    </row>
    <row r="388" spans="11:18" ht="12.75">
      <c r="K388" s="13"/>
      <c r="L388" s="13">
        <f aca="true" t="shared" si="26" ref="L388:L451">L387+0.1</f>
        <v>38.70000000000028</v>
      </c>
      <c r="M388" s="13">
        <f t="shared" si="24"/>
        <v>3.8700000000000277E-05</v>
      </c>
      <c r="N388" s="13">
        <f t="shared" si="25"/>
        <v>3.9374961547907747</v>
      </c>
      <c r="O388" s="13">
        <v>0.0003</v>
      </c>
      <c r="P388" s="13"/>
      <c r="Q388" s="15">
        <f t="shared" si="23"/>
        <v>0</v>
      </c>
      <c r="R388" s="13"/>
    </row>
    <row r="389" spans="11:18" ht="12.75">
      <c r="K389" s="13"/>
      <c r="L389" s="13">
        <f t="shared" si="26"/>
        <v>38.80000000000028</v>
      </c>
      <c r="M389" s="13">
        <f t="shared" si="24"/>
        <v>3.880000000000028E-05</v>
      </c>
      <c r="N389" s="13">
        <f t="shared" si="25"/>
        <v>3.932418788198058</v>
      </c>
      <c r="O389" s="13">
        <v>0.0003</v>
      </c>
      <c r="P389" s="13"/>
      <c r="Q389" s="15">
        <f aca="true" t="shared" si="27" ref="Q389:Q452">$B$3*N389</f>
        <v>0</v>
      </c>
      <c r="R389" s="13"/>
    </row>
    <row r="390" spans="11:18" ht="12.75">
      <c r="K390" s="13"/>
      <c r="L390" s="13">
        <f t="shared" si="26"/>
        <v>38.90000000000028</v>
      </c>
      <c r="M390" s="13">
        <f t="shared" si="24"/>
        <v>3.890000000000028E-05</v>
      </c>
      <c r="N390" s="13">
        <f t="shared" si="25"/>
        <v>3.927361012743988</v>
      </c>
      <c r="O390" s="13">
        <v>0.0003</v>
      </c>
      <c r="P390" s="13"/>
      <c r="Q390" s="15">
        <f t="shared" si="27"/>
        <v>0</v>
      </c>
      <c r="R390" s="13"/>
    </row>
    <row r="391" spans="11:18" ht="12.75">
      <c r="K391" s="13"/>
      <c r="L391" s="13">
        <f t="shared" si="26"/>
        <v>39.000000000000284</v>
      </c>
      <c r="M391" s="13">
        <f t="shared" si="24"/>
        <v>3.9000000000000284E-05</v>
      </c>
      <c r="N391" s="13">
        <f t="shared" si="25"/>
        <v>3.9223227027636662</v>
      </c>
      <c r="O391" s="13">
        <v>0.0003</v>
      </c>
      <c r="P391" s="13"/>
      <c r="Q391" s="15">
        <f t="shared" si="27"/>
        <v>0</v>
      </c>
      <c r="R391" s="13"/>
    </row>
    <row r="392" spans="11:18" ht="12.75">
      <c r="K392" s="13"/>
      <c r="L392" s="13">
        <f t="shared" si="26"/>
        <v>39.100000000000286</v>
      </c>
      <c r="M392" s="13">
        <f t="shared" si="24"/>
        <v>3.9100000000000286E-05</v>
      </c>
      <c r="N392" s="13">
        <f t="shared" si="25"/>
        <v>3.9173037337177945</v>
      </c>
      <c r="O392" s="13">
        <v>0.0003</v>
      </c>
      <c r="P392" s="13"/>
      <c r="Q392" s="15">
        <f t="shared" si="27"/>
        <v>0</v>
      </c>
      <c r="R392" s="13"/>
    </row>
    <row r="393" spans="11:18" ht="12.75">
      <c r="K393" s="13"/>
      <c r="L393" s="13">
        <f t="shared" si="26"/>
        <v>39.20000000000029</v>
      </c>
      <c r="M393" s="13">
        <f t="shared" si="24"/>
        <v>3.920000000000029E-05</v>
      </c>
      <c r="N393" s="13">
        <f t="shared" si="25"/>
        <v>3.9123039821797434</v>
      </c>
      <c r="O393" s="13">
        <v>0.0003</v>
      </c>
      <c r="P393" s="13"/>
      <c r="Q393" s="15">
        <f t="shared" si="27"/>
        <v>0</v>
      </c>
      <c r="R393" s="13"/>
    </row>
    <row r="394" spans="11:18" ht="12.75">
      <c r="K394" s="13"/>
      <c r="L394" s="13">
        <f t="shared" si="26"/>
        <v>39.30000000000029</v>
      </c>
      <c r="M394" s="13">
        <f t="shared" si="24"/>
        <v>3.930000000000029E-05</v>
      </c>
      <c r="N394" s="13">
        <f t="shared" si="25"/>
        <v>3.907323325822803</v>
      </c>
      <c r="O394" s="13">
        <v>0.0003</v>
      </c>
      <c r="P394" s="13"/>
      <c r="Q394" s="15">
        <f t="shared" si="27"/>
        <v>0</v>
      </c>
      <c r="R394" s="13"/>
    </row>
    <row r="395" spans="11:18" ht="12.75">
      <c r="K395" s="13"/>
      <c r="L395" s="13">
        <f t="shared" si="26"/>
        <v>39.40000000000029</v>
      </c>
      <c r="M395" s="13">
        <f t="shared" si="24"/>
        <v>3.940000000000029E-05</v>
      </c>
      <c r="N395" s="13">
        <f t="shared" si="25"/>
        <v>3.9023616434076143</v>
      </c>
      <c r="O395" s="13">
        <v>0.0003</v>
      </c>
      <c r="P395" s="13"/>
      <c r="Q395" s="15">
        <f t="shared" si="27"/>
        <v>0</v>
      </c>
      <c r="R395" s="13"/>
    </row>
    <row r="396" spans="11:18" ht="12.75">
      <c r="K396" s="13"/>
      <c r="L396" s="13">
        <f t="shared" si="26"/>
        <v>39.50000000000029</v>
      </c>
      <c r="M396" s="13">
        <f t="shared" si="24"/>
        <v>3.950000000000029E-05</v>
      </c>
      <c r="N396" s="13">
        <f t="shared" si="25"/>
        <v>3.897418814769771</v>
      </c>
      <c r="O396" s="13">
        <v>0.0003</v>
      </c>
      <c r="P396" s="13"/>
      <c r="Q396" s="15">
        <f t="shared" si="27"/>
        <v>0</v>
      </c>
      <c r="R396" s="13"/>
    </row>
    <row r="397" spans="11:18" ht="12.75">
      <c r="K397" s="13"/>
      <c r="L397" s="13">
        <f t="shared" si="26"/>
        <v>39.60000000000029</v>
      </c>
      <c r="M397" s="13">
        <f t="shared" si="24"/>
        <v>3.960000000000029E-05</v>
      </c>
      <c r="N397" s="13">
        <f t="shared" si="25"/>
        <v>3.8924947208076004</v>
      </c>
      <c r="O397" s="13">
        <v>0.0003</v>
      </c>
      <c r="P397" s="13"/>
      <c r="Q397" s="15">
        <f t="shared" si="27"/>
        <v>0</v>
      </c>
      <c r="R397" s="13"/>
    </row>
    <row r="398" spans="11:18" ht="12.75">
      <c r="K398" s="13"/>
      <c r="L398" s="13">
        <f t="shared" si="26"/>
        <v>39.700000000000294</v>
      </c>
      <c r="M398" s="13">
        <f t="shared" si="24"/>
        <v>3.9700000000000294E-05</v>
      </c>
      <c r="N398" s="13">
        <f t="shared" si="25"/>
        <v>3.887589243470106</v>
      </c>
      <c r="O398" s="13">
        <v>0.0003</v>
      </c>
      <c r="P398" s="13"/>
      <c r="Q398" s="15">
        <f t="shared" si="27"/>
        <v>0</v>
      </c>
      <c r="R398" s="13"/>
    </row>
    <row r="399" spans="11:18" ht="12.75">
      <c r="K399" s="13"/>
      <c r="L399" s="13">
        <f t="shared" si="26"/>
        <v>39.800000000000296</v>
      </c>
      <c r="M399" s="13">
        <f t="shared" si="24"/>
        <v>3.9800000000000297E-05</v>
      </c>
      <c r="N399" s="13">
        <f t="shared" si="25"/>
        <v>3.8827022657450825</v>
      </c>
      <c r="O399" s="13">
        <v>0.0003</v>
      </c>
      <c r="P399" s="13"/>
      <c r="Q399" s="15">
        <f t="shared" si="27"/>
        <v>0</v>
      </c>
      <c r="R399" s="13"/>
    </row>
    <row r="400" spans="11:18" ht="12.75">
      <c r="K400" s="13"/>
      <c r="L400" s="13">
        <f t="shared" si="26"/>
        <v>39.9000000000003</v>
      </c>
      <c r="M400" s="13">
        <f t="shared" si="24"/>
        <v>3.99000000000003E-05</v>
      </c>
      <c r="N400" s="13">
        <f t="shared" si="25"/>
        <v>3.877833671647392</v>
      </c>
      <c r="O400" s="13">
        <v>0.0003</v>
      </c>
      <c r="P400" s="13"/>
      <c r="Q400" s="15">
        <f t="shared" si="27"/>
        <v>0</v>
      </c>
      <c r="R400" s="13"/>
    </row>
    <row r="401" spans="11:18" ht="12.75">
      <c r="K401" s="13"/>
      <c r="L401" s="13">
        <f t="shared" si="26"/>
        <v>40.0000000000003</v>
      </c>
      <c r="M401" s="13">
        <f t="shared" si="24"/>
        <v>4.00000000000003E-05</v>
      </c>
      <c r="N401" s="13">
        <f t="shared" si="25"/>
        <v>3.8729833462074024</v>
      </c>
      <c r="O401" s="13">
        <v>0.0003</v>
      </c>
      <c r="P401" s="13"/>
      <c r="Q401" s="15">
        <f t="shared" si="27"/>
        <v>0</v>
      </c>
      <c r="R401" s="13"/>
    </row>
    <row r="402" spans="11:18" ht="12.75">
      <c r="K402" s="13"/>
      <c r="L402" s="13">
        <f t="shared" si="26"/>
        <v>40.1000000000003</v>
      </c>
      <c r="M402" s="13">
        <f t="shared" si="24"/>
        <v>4.01000000000003E-05</v>
      </c>
      <c r="N402" s="13">
        <f t="shared" si="25"/>
        <v>3.8681511754595843</v>
      </c>
      <c r="O402" s="13">
        <v>0.0003</v>
      </c>
      <c r="P402" s="13"/>
      <c r="Q402" s="15">
        <f t="shared" si="27"/>
        <v>0</v>
      </c>
      <c r="R402" s="13"/>
    </row>
    <row r="403" spans="11:18" ht="12.75">
      <c r="K403" s="13"/>
      <c r="L403" s="13">
        <f t="shared" si="26"/>
        <v>40.2000000000003</v>
      </c>
      <c r="M403" s="13">
        <f t="shared" si="24"/>
        <v>4.02000000000003E-05</v>
      </c>
      <c r="N403" s="13">
        <f t="shared" si="25"/>
        <v>3.863337046431264</v>
      </c>
      <c r="O403" s="13">
        <v>0.0003</v>
      </c>
      <c r="P403" s="13"/>
      <c r="Q403" s="15">
        <f t="shared" si="27"/>
        <v>0</v>
      </c>
      <c r="R403" s="13"/>
    </row>
    <row r="404" spans="11:18" ht="12.75">
      <c r="K404" s="13"/>
      <c r="L404" s="13">
        <f t="shared" si="26"/>
        <v>40.3000000000003</v>
      </c>
      <c r="M404" s="13">
        <f t="shared" si="24"/>
        <v>4.03000000000003E-05</v>
      </c>
      <c r="N404" s="13">
        <f t="shared" si="25"/>
        <v>3.8585408471315317</v>
      </c>
      <c r="O404" s="13">
        <v>0.0003</v>
      </c>
      <c r="P404" s="13"/>
      <c r="Q404" s="15">
        <f t="shared" si="27"/>
        <v>0</v>
      </c>
      <c r="R404" s="13"/>
    </row>
    <row r="405" spans="11:18" ht="12.75">
      <c r="K405" s="13"/>
      <c r="L405" s="13">
        <f t="shared" si="26"/>
        <v>40.400000000000304</v>
      </c>
      <c r="M405" s="13">
        <f t="shared" si="24"/>
        <v>4.0400000000000304E-05</v>
      </c>
      <c r="N405" s="13">
        <f t="shared" si="25"/>
        <v>3.853762466540295</v>
      </c>
      <c r="O405" s="13">
        <v>0.0003</v>
      </c>
      <c r="P405" s="13"/>
      <c r="Q405" s="15">
        <f t="shared" si="27"/>
        <v>0</v>
      </c>
      <c r="R405" s="13"/>
    </row>
    <row r="406" spans="11:18" ht="12.75">
      <c r="K406" s="13"/>
      <c r="L406" s="13">
        <f t="shared" si="26"/>
        <v>40.500000000000306</v>
      </c>
      <c r="M406" s="13">
        <f t="shared" si="24"/>
        <v>4.050000000000031E-05</v>
      </c>
      <c r="N406" s="13">
        <f t="shared" si="25"/>
        <v>3.8490017945974904</v>
      </c>
      <c r="O406" s="13">
        <v>0.0003</v>
      </c>
      <c r="P406" s="13"/>
      <c r="Q406" s="15">
        <f t="shared" si="27"/>
        <v>0</v>
      </c>
      <c r="R406" s="13"/>
    </row>
    <row r="407" spans="11:18" ht="12.75">
      <c r="K407" s="13"/>
      <c r="L407" s="13">
        <f t="shared" si="26"/>
        <v>40.60000000000031</v>
      </c>
      <c r="M407" s="13">
        <f t="shared" si="24"/>
        <v>4.060000000000031E-05</v>
      </c>
      <c r="N407" s="13">
        <f t="shared" si="25"/>
        <v>3.844258722192433</v>
      </c>
      <c r="O407" s="13">
        <v>0.0003</v>
      </c>
      <c r="P407" s="13"/>
      <c r="Q407" s="15">
        <f t="shared" si="27"/>
        <v>0</v>
      </c>
      <c r="R407" s="13"/>
    </row>
    <row r="408" spans="11:18" ht="12.75">
      <c r="K408" s="13"/>
      <c r="L408" s="13">
        <f t="shared" si="26"/>
        <v>40.70000000000031</v>
      </c>
      <c r="M408" s="13">
        <f t="shared" si="24"/>
        <v>4.070000000000031E-05</v>
      </c>
      <c r="N408" s="13">
        <f t="shared" si="25"/>
        <v>3.8395331411533133</v>
      </c>
      <c r="O408" s="13">
        <v>0.0003</v>
      </c>
      <c r="P408" s="13"/>
      <c r="Q408" s="15">
        <f t="shared" si="27"/>
        <v>0</v>
      </c>
      <c r="R408" s="13"/>
    </row>
    <row r="409" spans="11:18" ht="12.75">
      <c r="K409" s="13"/>
      <c r="L409" s="13">
        <f t="shared" si="26"/>
        <v>40.80000000000031</v>
      </c>
      <c r="M409" s="13">
        <f t="shared" si="24"/>
        <v>4.080000000000031E-05</v>
      </c>
      <c r="N409" s="13">
        <f t="shared" si="25"/>
        <v>3.8348249442368374</v>
      </c>
      <c r="O409" s="13">
        <v>0.0003</v>
      </c>
      <c r="P409" s="13"/>
      <c r="Q409" s="15">
        <f t="shared" si="27"/>
        <v>0</v>
      </c>
      <c r="R409" s="13"/>
    </row>
    <row r="410" spans="11:18" ht="12.75">
      <c r="K410" s="13"/>
      <c r="L410" s="13">
        <f t="shared" si="26"/>
        <v>40.90000000000031</v>
      </c>
      <c r="M410" s="13">
        <f t="shared" si="24"/>
        <v>4.090000000000031E-05</v>
      </c>
      <c r="N410" s="13">
        <f t="shared" si="25"/>
        <v>3.830134025118003</v>
      </c>
      <c r="O410" s="13">
        <v>0.0003</v>
      </c>
      <c r="P410" s="13"/>
      <c r="Q410" s="15">
        <f t="shared" si="27"/>
        <v>0</v>
      </c>
      <c r="R410" s="13"/>
    </row>
    <row r="411" spans="11:18" ht="12.75">
      <c r="K411" s="13"/>
      <c r="L411" s="13">
        <f t="shared" si="26"/>
        <v>41.00000000000031</v>
      </c>
      <c r="M411" s="13">
        <f t="shared" si="24"/>
        <v>4.100000000000031E-05</v>
      </c>
      <c r="N411" s="13">
        <f t="shared" si="25"/>
        <v>3.825460278380015</v>
      </c>
      <c r="O411" s="13">
        <v>0.0003</v>
      </c>
      <c r="P411" s="13"/>
      <c r="Q411" s="15">
        <f t="shared" si="27"/>
        <v>0</v>
      </c>
      <c r="R411" s="13"/>
    </row>
    <row r="412" spans="11:18" ht="12.75">
      <c r="K412" s="13"/>
      <c r="L412" s="13">
        <f t="shared" si="26"/>
        <v>41.100000000000314</v>
      </c>
      <c r="M412" s="13">
        <f t="shared" si="24"/>
        <v>4.1100000000000315E-05</v>
      </c>
      <c r="N412" s="13">
        <f t="shared" si="25"/>
        <v>3.8208035995043357</v>
      </c>
      <c r="O412" s="13">
        <v>0.0003</v>
      </c>
      <c r="P412" s="13"/>
      <c r="Q412" s="15">
        <f t="shared" si="27"/>
        <v>0</v>
      </c>
      <c r="R412" s="13"/>
    </row>
    <row r="413" spans="11:18" ht="12.75">
      <c r="K413" s="13"/>
      <c r="L413" s="13">
        <f t="shared" si="26"/>
        <v>41.200000000000315</v>
      </c>
      <c r="M413" s="13">
        <f t="shared" si="24"/>
        <v>4.120000000000032E-05</v>
      </c>
      <c r="N413" s="13">
        <f t="shared" si="25"/>
        <v>3.816163884860868</v>
      </c>
      <c r="O413" s="13">
        <v>0.0003</v>
      </c>
      <c r="P413" s="13"/>
      <c r="Q413" s="15">
        <f t="shared" si="27"/>
        <v>0</v>
      </c>
      <c r="R413" s="13"/>
    </row>
    <row r="414" spans="11:18" ht="12.75">
      <c r="K414" s="13"/>
      <c r="L414" s="13">
        <f t="shared" si="26"/>
        <v>41.30000000000032</v>
      </c>
      <c r="M414" s="13">
        <f t="shared" si="24"/>
        <v>4.130000000000032E-05</v>
      </c>
      <c r="N414" s="13">
        <f t="shared" si="25"/>
        <v>3.8115410316982685</v>
      </c>
      <c r="O414" s="13">
        <v>0.0003</v>
      </c>
      <c r="P414" s="13"/>
      <c r="Q414" s="15">
        <f t="shared" si="27"/>
        <v>0</v>
      </c>
      <c r="R414" s="13"/>
    </row>
    <row r="415" spans="11:18" ht="12.75">
      <c r="K415" s="13"/>
      <c r="L415" s="13">
        <f t="shared" si="26"/>
        <v>41.40000000000032</v>
      </c>
      <c r="M415" s="13">
        <f t="shared" si="24"/>
        <v>4.1400000000000315E-05</v>
      </c>
      <c r="N415" s="13">
        <f t="shared" si="25"/>
        <v>3.80693493813439</v>
      </c>
      <c r="O415" s="13">
        <v>0.0003</v>
      </c>
      <c r="P415" s="13"/>
      <c r="Q415" s="15">
        <f t="shared" si="27"/>
        <v>0</v>
      </c>
      <c r="R415" s="13"/>
    </row>
    <row r="416" spans="11:18" ht="12.75">
      <c r="K416" s="13"/>
      <c r="L416" s="13">
        <f t="shared" si="26"/>
        <v>41.50000000000032</v>
      </c>
      <c r="M416" s="13">
        <f t="shared" si="24"/>
        <v>4.150000000000032E-05</v>
      </c>
      <c r="N416" s="13">
        <f t="shared" si="25"/>
        <v>3.802345503146853</v>
      </c>
      <c r="O416" s="13">
        <v>0.0003</v>
      </c>
      <c r="P416" s="13"/>
      <c r="Q416" s="15">
        <f t="shared" si="27"/>
        <v>0</v>
      </c>
      <c r="R416" s="13"/>
    </row>
    <row r="417" spans="11:18" ht="12.75">
      <c r="K417" s="13"/>
      <c r="L417" s="13">
        <f t="shared" si="26"/>
        <v>41.60000000000032</v>
      </c>
      <c r="M417" s="13">
        <f t="shared" si="24"/>
        <v>4.160000000000032E-05</v>
      </c>
      <c r="N417" s="13">
        <f t="shared" si="25"/>
        <v>3.7977726265637353</v>
      </c>
      <c r="O417" s="13">
        <v>0.0003</v>
      </c>
      <c r="P417" s="13"/>
      <c r="Q417" s="15">
        <f t="shared" si="27"/>
        <v>0</v>
      </c>
      <c r="R417" s="13"/>
    </row>
    <row r="418" spans="11:18" ht="12.75">
      <c r="K418" s="13"/>
      <c r="L418" s="13">
        <f t="shared" si="26"/>
        <v>41.70000000000032</v>
      </c>
      <c r="M418" s="13">
        <f t="shared" si="24"/>
        <v>4.170000000000032E-05</v>
      </c>
      <c r="N418" s="13">
        <f t="shared" si="25"/>
        <v>3.793216209054393</v>
      </c>
      <c r="O418" s="13">
        <v>0.0003</v>
      </c>
      <c r="P418" s="13"/>
      <c r="Q418" s="15">
        <f t="shared" si="27"/>
        <v>0</v>
      </c>
      <c r="R418" s="13"/>
    </row>
    <row r="419" spans="11:18" ht="12.75">
      <c r="K419" s="13"/>
      <c r="L419" s="13">
        <f t="shared" si="26"/>
        <v>41.800000000000324</v>
      </c>
      <c r="M419" s="13">
        <f t="shared" si="24"/>
        <v>4.1800000000000325E-05</v>
      </c>
      <c r="N419" s="13">
        <f t="shared" si="25"/>
        <v>3.7886761521203973</v>
      </c>
      <c r="O419" s="13">
        <v>0.0003</v>
      </c>
      <c r="P419" s="13"/>
      <c r="Q419" s="15">
        <f t="shared" si="27"/>
        <v>0</v>
      </c>
      <c r="R419" s="13"/>
    </row>
    <row r="420" spans="11:18" ht="12.75">
      <c r="K420" s="13"/>
      <c r="L420" s="13">
        <f t="shared" si="26"/>
        <v>41.900000000000325</v>
      </c>
      <c r="M420" s="13">
        <f t="shared" si="24"/>
        <v>4.190000000000033E-05</v>
      </c>
      <c r="N420" s="13">
        <f t="shared" si="25"/>
        <v>3.78415235808659</v>
      </c>
      <c r="O420" s="13">
        <v>0.0003</v>
      </c>
      <c r="P420" s="13"/>
      <c r="Q420" s="15">
        <f t="shared" si="27"/>
        <v>0</v>
      </c>
      <c r="R420" s="13"/>
    </row>
    <row r="421" spans="11:18" ht="12.75">
      <c r="K421" s="13"/>
      <c r="L421" s="13">
        <f t="shared" si="26"/>
        <v>42.00000000000033</v>
      </c>
      <c r="M421" s="13">
        <f t="shared" si="24"/>
        <v>4.200000000000033E-05</v>
      </c>
      <c r="N421" s="13">
        <f t="shared" si="25"/>
        <v>3.7796447300922575</v>
      </c>
      <c r="O421" s="13">
        <v>0.0003</v>
      </c>
      <c r="P421" s="13"/>
      <c r="Q421" s="15">
        <f t="shared" si="27"/>
        <v>0</v>
      </c>
      <c r="R421" s="13"/>
    </row>
    <row r="422" spans="11:18" ht="12.75">
      <c r="K422" s="13"/>
      <c r="L422" s="13">
        <f t="shared" si="26"/>
        <v>42.10000000000033</v>
      </c>
      <c r="M422" s="13">
        <f t="shared" si="24"/>
        <v>4.2100000000000325E-05</v>
      </c>
      <c r="N422" s="13">
        <f t="shared" si="25"/>
        <v>3.775153172082422</v>
      </c>
      <c r="O422" s="13">
        <v>0.0003</v>
      </c>
      <c r="P422" s="13"/>
      <c r="Q422" s="15">
        <f t="shared" si="27"/>
        <v>0</v>
      </c>
      <c r="R422" s="13"/>
    </row>
    <row r="423" spans="11:18" ht="12.75">
      <c r="K423" s="13"/>
      <c r="L423" s="13">
        <f t="shared" si="26"/>
        <v>42.20000000000033</v>
      </c>
      <c r="M423" s="13">
        <f t="shared" si="24"/>
        <v>4.220000000000033E-05</v>
      </c>
      <c r="N423" s="13">
        <f t="shared" si="25"/>
        <v>3.770677588799243</v>
      </c>
      <c r="O423" s="13">
        <v>0.0003</v>
      </c>
      <c r="P423" s="13"/>
      <c r="Q423" s="15">
        <f t="shared" si="27"/>
        <v>0</v>
      </c>
      <c r="R423" s="13"/>
    </row>
    <row r="424" spans="11:18" ht="12.75">
      <c r="K424" s="13"/>
      <c r="L424" s="13">
        <f t="shared" si="26"/>
        <v>42.30000000000033</v>
      </c>
      <c r="M424" s="13">
        <f t="shared" si="24"/>
        <v>4.230000000000033E-05</v>
      </c>
      <c r="N424" s="13">
        <f t="shared" si="25"/>
        <v>3.766217885773532</v>
      </c>
      <c r="O424" s="13">
        <v>0.0003</v>
      </c>
      <c r="P424" s="13"/>
      <c r="Q424" s="15">
        <f t="shared" si="27"/>
        <v>0</v>
      </c>
      <c r="R424" s="13"/>
    </row>
    <row r="425" spans="11:18" ht="12.75">
      <c r="K425" s="13"/>
      <c r="L425" s="13">
        <f t="shared" si="26"/>
        <v>42.40000000000033</v>
      </c>
      <c r="M425" s="13">
        <f t="shared" si="24"/>
        <v>4.240000000000033E-05</v>
      </c>
      <c r="N425" s="13">
        <f t="shared" si="25"/>
        <v>3.7617739693163785</v>
      </c>
      <c r="O425" s="13">
        <v>0.0003</v>
      </c>
      <c r="P425" s="13"/>
      <c r="Q425" s="15">
        <f t="shared" si="27"/>
        <v>0</v>
      </c>
      <c r="R425" s="13"/>
    </row>
    <row r="426" spans="11:18" ht="12.75">
      <c r="K426" s="13"/>
      <c r="L426" s="13">
        <f t="shared" si="26"/>
        <v>42.500000000000334</v>
      </c>
      <c r="M426" s="13">
        <f t="shared" si="24"/>
        <v>4.2500000000000335E-05</v>
      </c>
      <c r="N426" s="13">
        <f t="shared" si="25"/>
        <v>3.757345746510882</v>
      </c>
      <c r="O426" s="13">
        <v>0.0003</v>
      </c>
      <c r="P426" s="13"/>
      <c r="Q426" s="15">
        <f t="shared" si="27"/>
        <v>0</v>
      </c>
      <c r="R426" s="13"/>
    </row>
    <row r="427" spans="11:18" ht="12.75">
      <c r="K427" s="13"/>
      <c r="L427" s="13">
        <f t="shared" si="26"/>
        <v>42.600000000000335</v>
      </c>
      <c r="M427" s="13">
        <f t="shared" si="24"/>
        <v>4.260000000000034E-05</v>
      </c>
      <c r="N427" s="13">
        <f t="shared" si="25"/>
        <v>3.7529331252039926</v>
      </c>
      <c r="O427" s="13">
        <v>0.0003</v>
      </c>
      <c r="P427" s="13"/>
      <c r="Q427" s="15">
        <f t="shared" si="27"/>
        <v>0</v>
      </c>
      <c r="R427" s="13"/>
    </row>
    <row r="428" spans="11:18" ht="12.75">
      <c r="K428" s="13"/>
      <c r="L428" s="13">
        <f t="shared" si="26"/>
        <v>42.70000000000034</v>
      </c>
      <c r="M428" s="13">
        <f t="shared" si="24"/>
        <v>4.270000000000034E-05</v>
      </c>
      <c r="N428" s="13">
        <f t="shared" si="25"/>
        <v>3.748536013998458</v>
      </c>
      <c r="O428" s="13">
        <v>0.0003</v>
      </c>
      <c r="P428" s="13"/>
      <c r="Q428" s="15">
        <f t="shared" si="27"/>
        <v>0</v>
      </c>
      <c r="R428" s="13"/>
    </row>
    <row r="429" spans="11:18" ht="12.75">
      <c r="K429" s="13"/>
      <c r="L429" s="13">
        <f t="shared" si="26"/>
        <v>42.80000000000034</v>
      </c>
      <c r="M429" s="13">
        <f t="shared" si="24"/>
        <v>4.2800000000000336E-05</v>
      </c>
      <c r="N429" s="13">
        <f t="shared" si="25"/>
        <v>3.744154322244869</v>
      </c>
      <c r="O429" s="13">
        <v>0.0003</v>
      </c>
      <c r="P429" s="13"/>
      <c r="Q429" s="15">
        <f t="shared" si="27"/>
        <v>0</v>
      </c>
      <c r="R429" s="13"/>
    </row>
    <row r="430" spans="11:18" ht="12.75">
      <c r="K430" s="13"/>
      <c r="L430" s="13">
        <f t="shared" si="26"/>
        <v>42.90000000000034</v>
      </c>
      <c r="M430" s="13">
        <f t="shared" si="24"/>
        <v>4.290000000000034E-05</v>
      </c>
      <c r="N430" s="13">
        <f t="shared" si="25"/>
        <v>3.739787960033814</v>
      </c>
      <c r="O430" s="13">
        <v>0.0003</v>
      </c>
      <c r="P430" s="13"/>
      <c r="Q430" s="15">
        <f t="shared" si="27"/>
        <v>0</v>
      </c>
      <c r="R430" s="13"/>
    </row>
    <row r="431" spans="11:18" ht="12.75">
      <c r="K431" s="13"/>
      <c r="L431" s="13">
        <f t="shared" si="26"/>
        <v>43.00000000000034</v>
      </c>
      <c r="M431" s="13">
        <f t="shared" si="24"/>
        <v>4.300000000000034E-05</v>
      </c>
      <c r="N431" s="13">
        <f t="shared" si="25"/>
        <v>3.735436838188127</v>
      </c>
      <c r="O431" s="13">
        <v>0.0003</v>
      </c>
      <c r="P431" s="13"/>
      <c r="Q431" s="15">
        <f t="shared" si="27"/>
        <v>0</v>
      </c>
      <c r="R431" s="13"/>
    </row>
    <row r="432" spans="11:18" ht="12.75">
      <c r="K432" s="13"/>
      <c r="L432" s="13">
        <f t="shared" si="26"/>
        <v>43.10000000000034</v>
      </c>
      <c r="M432" s="13">
        <f t="shared" si="24"/>
        <v>4.310000000000034E-05</v>
      </c>
      <c r="N432" s="13">
        <f t="shared" si="25"/>
        <v>3.731100868255241</v>
      </c>
      <c r="O432" s="13">
        <v>0.0003</v>
      </c>
      <c r="P432" s="13"/>
      <c r="Q432" s="15">
        <f t="shared" si="27"/>
        <v>0</v>
      </c>
      <c r="R432" s="13"/>
    </row>
    <row r="433" spans="11:18" ht="12.75">
      <c r="K433" s="13"/>
      <c r="L433" s="13">
        <f t="shared" si="26"/>
        <v>43.200000000000344</v>
      </c>
      <c r="M433" s="13">
        <f t="shared" si="24"/>
        <v>4.3200000000000345E-05</v>
      </c>
      <c r="N433" s="13">
        <f t="shared" si="25"/>
        <v>3.7267799624996347</v>
      </c>
      <c r="O433" s="13">
        <v>0.0003</v>
      </c>
      <c r="P433" s="13"/>
      <c r="Q433" s="15">
        <f t="shared" si="27"/>
        <v>0</v>
      </c>
      <c r="R433" s="13"/>
    </row>
    <row r="434" spans="11:18" ht="12.75">
      <c r="K434" s="13"/>
      <c r="L434" s="13">
        <f t="shared" si="26"/>
        <v>43.300000000000345</v>
      </c>
      <c r="M434" s="13">
        <f t="shared" si="24"/>
        <v>4.330000000000035E-05</v>
      </c>
      <c r="N434" s="13">
        <f t="shared" si="25"/>
        <v>3.7224740338953732</v>
      </c>
      <c r="O434" s="13">
        <v>0.0003</v>
      </c>
      <c r="P434" s="13"/>
      <c r="Q434" s="15">
        <f t="shared" si="27"/>
        <v>0</v>
      </c>
      <c r="R434" s="13"/>
    </row>
    <row r="435" spans="11:18" ht="12.75">
      <c r="K435" s="13"/>
      <c r="L435" s="13">
        <f t="shared" si="26"/>
        <v>43.40000000000035</v>
      </c>
      <c r="M435" s="13">
        <f t="shared" si="24"/>
        <v>4.3400000000000343E-05</v>
      </c>
      <c r="N435" s="13">
        <f t="shared" si="25"/>
        <v>3.7181829961187516</v>
      </c>
      <c r="O435" s="13">
        <v>0.0003</v>
      </c>
      <c r="P435" s="13"/>
      <c r="Q435" s="15">
        <f t="shared" si="27"/>
        <v>0</v>
      </c>
      <c r="R435" s="13"/>
    </row>
    <row r="436" spans="11:18" ht="12.75">
      <c r="K436" s="13"/>
      <c r="L436" s="13">
        <f t="shared" si="26"/>
        <v>43.50000000000035</v>
      </c>
      <c r="M436" s="13">
        <f t="shared" si="24"/>
        <v>4.3500000000000346E-05</v>
      </c>
      <c r="N436" s="13">
        <f t="shared" si="25"/>
        <v>3.713906763541022</v>
      </c>
      <c r="O436" s="13">
        <v>0.0003</v>
      </c>
      <c r="P436" s="13"/>
      <c r="Q436" s="15">
        <f t="shared" si="27"/>
        <v>0</v>
      </c>
      <c r="R436" s="13"/>
    </row>
    <row r="437" spans="11:18" ht="12.75">
      <c r="K437" s="13"/>
      <c r="L437" s="13">
        <f t="shared" si="26"/>
        <v>43.60000000000035</v>
      </c>
      <c r="M437" s="13">
        <f t="shared" si="24"/>
        <v>4.360000000000035E-05</v>
      </c>
      <c r="N437" s="13">
        <f t="shared" si="25"/>
        <v>3.7096452512212195</v>
      </c>
      <c r="O437" s="13">
        <v>0.0003</v>
      </c>
      <c r="P437" s="13"/>
      <c r="Q437" s="15">
        <f t="shared" si="27"/>
        <v>0</v>
      </c>
      <c r="R437" s="13"/>
    </row>
    <row r="438" spans="11:18" ht="12.75">
      <c r="K438" s="13"/>
      <c r="L438" s="13">
        <f t="shared" si="26"/>
        <v>43.70000000000035</v>
      </c>
      <c r="M438" s="13">
        <f t="shared" si="24"/>
        <v>4.370000000000035E-05</v>
      </c>
      <c r="N438" s="13">
        <f t="shared" si="25"/>
        <v>3.7053983748990733</v>
      </c>
      <c r="O438" s="13">
        <v>0.0003</v>
      </c>
      <c r="P438" s="13"/>
      <c r="Q438" s="15">
        <f t="shared" si="27"/>
        <v>0</v>
      </c>
      <c r="R438" s="13"/>
    </row>
    <row r="439" spans="11:18" ht="12.75">
      <c r="K439" s="13"/>
      <c r="L439" s="13">
        <f t="shared" si="26"/>
        <v>43.80000000000035</v>
      </c>
      <c r="M439" s="13">
        <f t="shared" si="24"/>
        <v>4.380000000000035E-05</v>
      </c>
      <c r="N439" s="13">
        <f t="shared" si="25"/>
        <v>3.7011660509880113</v>
      </c>
      <c r="O439" s="13">
        <v>0.0003</v>
      </c>
      <c r="P439" s="13"/>
      <c r="Q439" s="15">
        <f t="shared" si="27"/>
        <v>0</v>
      </c>
      <c r="R439" s="13"/>
    </row>
    <row r="440" spans="11:18" ht="12.75">
      <c r="K440" s="13"/>
      <c r="L440" s="13">
        <f t="shared" si="26"/>
        <v>43.900000000000354</v>
      </c>
      <c r="M440" s="13">
        <f t="shared" si="24"/>
        <v>4.3900000000000356E-05</v>
      </c>
      <c r="N440" s="13">
        <f t="shared" si="25"/>
        <v>3.696948196568249</v>
      </c>
      <c r="O440" s="13">
        <v>0.0003</v>
      </c>
      <c r="P440" s="13"/>
      <c r="Q440" s="15">
        <f t="shared" si="27"/>
        <v>0</v>
      </c>
      <c r="R440" s="13"/>
    </row>
    <row r="441" spans="11:18" ht="12.75">
      <c r="K441" s="13"/>
      <c r="L441" s="13">
        <f t="shared" si="26"/>
        <v>44.000000000000355</v>
      </c>
      <c r="M441" s="13">
        <f t="shared" si="24"/>
        <v>4.400000000000036E-05</v>
      </c>
      <c r="N441" s="13">
        <f t="shared" si="25"/>
        <v>3.692744729379967</v>
      </c>
      <c r="O441" s="13">
        <v>0.0003</v>
      </c>
      <c r="P441" s="13"/>
      <c r="Q441" s="15">
        <f t="shared" si="27"/>
        <v>0</v>
      </c>
      <c r="R441" s="13"/>
    </row>
    <row r="442" spans="11:18" ht="12.75">
      <c r="K442" s="13"/>
      <c r="L442" s="13">
        <f t="shared" si="26"/>
        <v>44.10000000000036</v>
      </c>
      <c r="M442" s="13">
        <f t="shared" si="24"/>
        <v>4.4100000000000354E-05</v>
      </c>
      <c r="N442" s="13">
        <f t="shared" si="25"/>
        <v>3.6885555678165725</v>
      </c>
      <c r="O442" s="13">
        <v>0.0003</v>
      </c>
      <c r="P442" s="13"/>
      <c r="Q442" s="15">
        <f t="shared" si="27"/>
        <v>0</v>
      </c>
      <c r="R442" s="13"/>
    </row>
    <row r="443" spans="11:18" ht="12.75">
      <c r="K443" s="13"/>
      <c r="L443" s="13">
        <f t="shared" si="26"/>
        <v>44.20000000000036</v>
      </c>
      <c r="M443" s="13">
        <f t="shared" si="24"/>
        <v>4.4200000000000356E-05</v>
      </c>
      <c r="N443" s="13">
        <f t="shared" si="25"/>
        <v>3.6843806309180454</v>
      </c>
      <c r="O443" s="13">
        <v>0.0003</v>
      </c>
      <c r="P443" s="13"/>
      <c r="Q443" s="15">
        <f t="shared" si="27"/>
        <v>0</v>
      </c>
      <c r="R443" s="13"/>
    </row>
    <row r="444" spans="11:18" ht="12.75">
      <c r="K444" s="13"/>
      <c r="L444" s="13">
        <f t="shared" si="26"/>
        <v>44.30000000000036</v>
      </c>
      <c r="M444" s="13">
        <f t="shared" si="24"/>
        <v>4.430000000000036E-05</v>
      </c>
      <c r="N444" s="13">
        <f t="shared" si="25"/>
        <v>3.680219838364365</v>
      </c>
      <c r="O444" s="13">
        <v>0.0003</v>
      </c>
      <c r="P444" s="13"/>
      <c r="Q444" s="15">
        <f t="shared" si="27"/>
        <v>0</v>
      </c>
      <c r="R444" s="13"/>
    </row>
    <row r="445" spans="11:18" ht="12.75">
      <c r="K445" s="13"/>
      <c r="L445" s="13">
        <f t="shared" si="26"/>
        <v>44.40000000000036</v>
      </c>
      <c r="M445" s="13">
        <f t="shared" si="24"/>
        <v>4.440000000000036E-05</v>
      </c>
      <c r="N445" s="13">
        <f t="shared" si="25"/>
        <v>3.6760731104690234</v>
      </c>
      <c r="O445" s="13">
        <v>0.0003</v>
      </c>
      <c r="P445" s="13"/>
      <c r="Q445" s="15">
        <f t="shared" si="27"/>
        <v>0</v>
      </c>
      <c r="R445" s="13"/>
    </row>
    <row r="446" spans="11:18" ht="12.75">
      <c r="K446" s="13"/>
      <c r="L446" s="13">
        <f t="shared" si="26"/>
        <v>44.50000000000036</v>
      </c>
      <c r="M446" s="13">
        <f t="shared" si="24"/>
        <v>4.450000000000036E-05</v>
      </c>
      <c r="N446" s="13">
        <f t="shared" si="25"/>
        <v>3.671940368172612</v>
      </c>
      <c r="O446" s="13">
        <v>0.0003</v>
      </c>
      <c r="P446" s="13"/>
      <c r="Q446" s="15">
        <f t="shared" si="27"/>
        <v>0</v>
      </c>
      <c r="R446" s="13"/>
    </row>
    <row r="447" spans="11:18" ht="12.75">
      <c r="K447" s="13"/>
      <c r="L447" s="13">
        <f t="shared" si="26"/>
        <v>44.600000000000364</v>
      </c>
      <c r="M447" s="13">
        <f t="shared" si="24"/>
        <v>4.4600000000000366E-05</v>
      </c>
      <c r="N447" s="13">
        <f t="shared" si="25"/>
        <v>3.6678215330364923</v>
      </c>
      <c r="O447" s="13">
        <v>0.0003</v>
      </c>
      <c r="P447" s="13"/>
      <c r="Q447" s="15">
        <f t="shared" si="27"/>
        <v>0</v>
      </c>
      <c r="R447" s="13"/>
    </row>
    <row r="448" spans="11:18" ht="12.75">
      <c r="K448" s="13"/>
      <c r="L448" s="13">
        <f t="shared" si="26"/>
        <v>44.700000000000365</v>
      </c>
      <c r="M448" s="13">
        <f t="shared" si="24"/>
        <v>4.470000000000037E-05</v>
      </c>
      <c r="N448" s="13">
        <f t="shared" si="25"/>
        <v>3.6637165272365433</v>
      </c>
      <c r="O448" s="13">
        <v>0.0003</v>
      </c>
      <c r="P448" s="13"/>
      <c r="Q448" s="15">
        <f t="shared" si="27"/>
        <v>0</v>
      </c>
      <c r="R448" s="13"/>
    </row>
    <row r="449" spans="11:18" ht="12.75">
      <c r="K449" s="13"/>
      <c r="L449" s="13">
        <f t="shared" si="26"/>
        <v>44.80000000000037</v>
      </c>
      <c r="M449" s="13">
        <f t="shared" si="24"/>
        <v>4.4800000000000364E-05</v>
      </c>
      <c r="N449" s="13">
        <f t="shared" si="25"/>
        <v>3.6596252735569843</v>
      </c>
      <c r="O449" s="13">
        <v>0.0003</v>
      </c>
      <c r="P449" s="13"/>
      <c r="Q449" s="15">
        <f t="shared" si="27"/>
        <v>0</v>
      </c>
      <c r="R449" s="13"/>
    </row>
    <row r="450" spans="11:18" ht="12.75">
      <c r="K450" s="13"/>
      <c r="L450" s="13">
        <f t="shared" si="26"/>
        <v>44.90000000000037</v>
      </c>
      <c r="M450" s="13">
        <f t="shared" si="24"/>
        <v>4.4900000000000366E-05</v>
      </c>
      <c r="N450" s="13">
        <f t="shared" si="25"/>
        <v>3.655547695384276</v>
      </c>
      <c r="O450" s="13">
        <v>0.0003</v>
      </c>
      <c r="P450" s="13"/>
      <c r="Q450" s="15">
        <f t="shared" si="27"/>
        <v>0</v>
      </c>
      <c r="R450" s="13"/>
    </row>
    <row r="451" spans="11:18" ht="12.75">
      <c r="K451" s="13"/>
      <c r="L451" s="13">
        <f t="shared" si="26"/>
        <v>45.00000000000037</v>
      </c>
      <c r="M451" s="13">
        <f aca="true" t="shared" si="28" ref="M451:M514">L451/1000000</f>
        <v>4.500000000000037E-05</v>
      </c>
      <c r="N451" s="13">
        <f aca="true" t="shared" si="29" ref="N451:N514">SQRT((2*O451)/M451)</f>
        <v>3.6514837167010925</v>
      </c>
      <c r="O451" s="13">
        <v>0.0003</v>
      </c>
      <c r="P451" s="13"/>
      <c r="Q451" s="15">
        <f t="shared" si="27"/>
        <v>0</v>
      </c>
      <c r="R451" s="13"/>
    </row>
    <row r="452" spans="11:18" ht="12.75">
      <c r="K452" s="13"/>
      <c r="L452" s="13">
        <f aca="true" t="shared" si="30" ref="L452:L515">L451+0.1</f>
        <v>45.10000000000037</v>
      </c>
      <c r="M452" s="13">
        <f t="shared" si="28"/>
        <v>4.510000000000037E-05</v>
      </c>
      <c r="N452" s="13">
        <f t="shared" si="29"/>
        <v>3.6474332620803724</v>
      </c>
      <c r="O452" s="13">
        <v>0.0003</v>
      </c>
      <c r="P452" s="13"/>
      <c r="Q452" s="15">
        <f t="shared" si="27"/>
        <v>0</v>
      </c>
      <c r="R452" s="13"/>
    </row>
    <row r="453" spans="11:18" ht="12.75">
      <c r="K453" s="13"/>
      <c r="L453" s="13">
        <f t="shared" si="30"/>
        <v>45.20000000000037</v>
      </c>
      <c r="M453" s="13">
        <f t="shared" si="28"/>
        <v>4.5200000000000374E-05</v>
      </c>
      <c r="N453" s="13">
        <f t="shared" si="29"/>
        <v>3.6433962566794365</v>
      </c>
      <c r="O453" s="13">
        <v>0.0003</v>
      </c>
      <c r="P453" s="13"/>
      <c r="Q453" s="15">
        <f aca="true" t="shared" si="31" ref="Q453:Q516">$B$3*N453</f>
        <v>0</v>
      </c>
      <c r="R453" s="13"/>
    </row>
    <row r="454" spans="11:18" ht="12.75">
      <c r="K454" s="13"/>
      <c r="L454" s="13">
        <f t="shared" si="30"/>
        <v>45.300000000000374</v>
      </c>
      <c r="M454" s="13">
        <f t="shared" si="28"/>
        <v>4.5300000000000376E-05</v>
      </c>
      <c r="N454" s="13">
        <f t="shared" si="29"/>
        <v>3.6393726262341795</v>
      </c>
      <c r="O454" s="13">
        <v>0.0003</v>
      </c>
      <c r="P454" s="13"/>
      <c r="Q454" s="15">
        <f t="shared" si="31"/>
        <v>0</v>
      </c>
      <c r="R454" s="13"/>
    </row>
    <row r="455" spans="11:18" ht="12.75">
      <c r="K455" s="13"/>
      <c r="L455" s="13">
        <f t="shared" si="30"/>
        <v>45.400000000000375</v>
      </c>
      <c r="M455" s="13">
        <f t="shared" si="28"/>
        <v>4.540000000000038E-05</v>
      </c>
      <c r="N455" s="13">
        <f t="shared" si="29"/>
        <v>3.635362297053334</v>
      </c>
      <c r="O455" s="13">
        <v>0.0003</v>
      </c>
      <c r="P455" s="13"/>
      <c r="Q455" s="15">
        <f t="shared" si="31"/>
        <v>0</v>
      </c>
      <c r="R455" s="13"/>
    </row>
    <row r="456" spans="11:18" ht="12.75">
      <c r="K456" s="13"/>
      <c r="L456" s="13">
        <f t="shared" si="30"/>
        <v>45.50000000000038</v>
      </c>
      <c r="M456" s="13">
        <f t="shared" si="28"/>
        <v>4.5500000000000374E-05</v>
      </c>
      <c r="N456" s="13">
        <f t="shared" si="29"/>
        <v>3.6313651960127995</v>
      </c>
      <c r="O456" s="13">
        <v>0.0003</v>
      </c>
      <c r="P456" s="13"/>
      <c r="Q456" s="15">
        <f t="shared" si="31"/>
        <v>0</v>
      </c>
      <c r="R456" s="13"/>
    </row>
    <row r="457" spans="11:18" ht="12.75">
      <c r="K457" s="13"/>
      <c r="L457" s="13">
        <f t="shared" si="30"/>
        <v>45.60000000000038</v>
      </c>
      <c r="M457" s="13">
        <f t="shared" si="28"/>
        <v>4.5600000000000377E-05</v>
      </c>
      <c r="N457" s="13">
        <f t="shared" si="29"/>
        <v>3.627381250550043</v>
      </c>
      <c r="O457" s="13">
        <v>0.0003</v>
      </c>
      <c r="P457" s="13"/>
      <c r="Q457" s="15">
        <f t="shared" si="31"/>
        <v>0</v>
      </c>
      <c r="R457" s="13"/>
    </row>
    <row r="458" spans="11:18" ht="12.75">
      <c r="K458" s="13"/>
      <c r="L458" s="13">
        <f t="shared" si="30"/>
        <v>45.70000000000038</v>
      </c>
      <c r="M458" s="13">
        <f t="shared" si="28"/>
        <v>4.570000000000038E-05</v>
      </c>
      <c r="N458" s="13">
        <f t="shared" si="29"/>
        <v>3.6234103886585687</v>
      </c>
      <c r="O458" s="13">
        <v>0.0003</v>
      </c>
      <c r="P458" s="13"/>
      <c r="Q458" s="15">
        <f t="shared" si="31"/>
        <v>0</v>
      </c>
      <c r="R458" s="13"/>
    </row>
    <row r="459" spans="11:18" ht="12.75">
      <c r="K459" s="13"/>
      <c r="L459" s="13">
        <f t="shared" si="30"/>
        <v>45.80000000000038</v>
      </c>
      <c r="M459" s="13">
        <f t="shared" si="28"/>
        <v>4.580000000000038E-05</v>
      </c>
      <c r="N459" s="13">
        <f t="shared" si="29"/>
        <v>3.619452538882448</v>
      </c>
      <c r="O459" s="13">
        <v>0.0003</v>
      </c>
      <c r="P459" s="13"/>
      <c r="Q459" s="15">
        <f t="shared" si="31"/>
        <v>0</v>
      </c>
      <c r="R459" s="13"/>
    </row>
    <row r="460" spans="11:18" ht="12.75">
      <c r="K460" s="13"/>
      <c r="L460" s="13">
        <f t="shared" si="30"/>
        <v>45.90000000000038</v>
      </c>
      <c r="M460" s="13">
        <f t="shared" si="28"/>
        <v>4.5900000000000384E-05</v>
      </c>
      <c r="N460" s="13">
        <f t="shared" si="29"/>
        <v>3.615507630310921</v>
      </c>
      <c r="O460" s="13">
        <v>0.0003</v>
      </c>
      <c r="P460" s="13"/>
      <c r="Q460" s="15">
        <f t="shared" si="31"/>
        <v>0</v>
      </c>
      <c r="R460" s="13"/>
    </row>
    <row r="461" spans="11:18" ht="12.75">
      <c r="K461" s="13"/>
      <c r="L461" s="13">
        <f t="shared" si="30"/>
        <v>46.000000000000384</v>
      </c>
      <c r="M461" s="13">
        <f t="shared" si="28"/>
        <v>4.6000000000000386E-05</v>
      </c>
      <c r="N461" s="13">
        <f t="shared" si="29"/>
        <v>3.6115755925730606</v>
      </c>
      <c r="O461" s="13">
        <v>0.0003</v>
      </c>
      <c r="P461" s="13"/>
      <c r="Q461" s="15">
        <f t="shared" si="31"/>
        <v>0</v>
      </c>
      <c r="R461" s="13"/>
    </row>
    <row r="462" spans="11:18" ht="12.75">
      <c r="K462" s="13"/>
      <c r="L462" s="13">
        <f t="shared" si="30"/>
        <v>46.100000000000385</v>
      </c>
      <c r="M462" s="13">
        <f t="shared" si="28"/>
        <v>4.610000000000038E-05</v>
      </c>
      <c r="N462" s="13">
        <f t="shared" si="29"/>
        <v>3.6076563558325</v>
      </c>
      <c r="O462" s="13">
        <v>0.0003</v>
      </c>
      <c r="P462" s="13"/>
      <c r="Q462" s="15">
        <f t="shared" si="31"/>
        <v>0</v>
      </c>
      <c r="R462" s="13"/>
    </row>
    <row r="463" spans="11:18" ht="12.75">
      <c r="K463" s="13"/>
      <c r="L463" s="13">
        <f t="shared" si="30"/>
        <v>46.20000000000039</v>
      </c>
      <c r="M463" s="13">
        <f t="shared" si="28"/>
        <v>4.6200000000000384E-05</v>
      </c>
      <c r="N463" s="13">
        <f t="shared" si="29"/>
        <v>3.6037498507822208</v>
      </c>
      <c r="O463" s="13">
        <v>0.0003</v>
      </c>
      <c r="P463" s="13"/>
      <c r="Q463" s="15">
        <f t="shared" si="31"/>
        <v>0</v>
      </c>
      <c r="R463" s="13"/>
    </row>
    <row r="464" spans="11:18" ht="12.75">
      <c r="K464" s="13"/>
      <c r="L464" s="13">
        <f t="shared" si="30"/>
        <v>46.30000000000039</v>
      </c>
      <c r="M464" s="13">
        <f t="shared" si="28"/>
        <v>4.630000000000039E-05</v>
      </c>
      <c r="N464" s="13">
        <f t="shared" si="29"/>
        <v>3.5998560086394087</v>
      </c>
      <c r="O464" s="13">
        <v>0.0003</v>
      </c>
      <c r="P464" s="13"/>
      <c r="Q464" s="15">
        <f t="shared" si="31"/>
        <v>0</v>
      </c>
      <c r="R464" s="13"/>
    </row>
    <row r="465" spans="11:18" ht="12.75">
      <c r="K465" s="13"/>
      <c r="L465" s="13">
        <f t="shared" si="30"/>
        <v>46.40000000000039</v>
      </c>
      <c r="M465" s="13">
        <f t="shared" si="28"/>
        <v>4.640000000000039E-05</v>
      </c>
      <c r="N465" s="13">
        <f t="shared" si="29"/>
        <v>3.595974761140366</v>
      </c>
      <c r="O465" s="13">
        <v>0.0003</v>
      </c>
      <c r="P465" s="13"/>
      <c r="Q465" s="15">
        <f t="shared" si="31"/>
        <v>0</v>
      </c>
      <c r="R465" s="13"/>
    </row>
    <row r="466" spans="11:18" ht="12.75">
      <c r="K466" s="13"/>
      <c r="L466" s="13">
        <f t="shared" si="30"/>
        <v>46.50000000000039</v>
      </c>
      <c r="M466" s="13">
        <f t="shared" si="28"/>
        <v>4.650000000000039E-05</v>
      </c>
      <c r="N466" s="13">
        <f t="shared" si="29"/>
        <v>3.5921060405354828</v>
      </c>
      <c r="O466" s="13">
        <v>0.0003</v>
      </c>
      <c r="P466" s="13"/>
      <c r="Q466" s="15">
        <f t="shared" si="31"/>
        <v>0</v>
      </c>
      <c r="R466" s="13"/>
    </row>
    <row r="467" spans="11:18" ht="12.75">
      <c r="K467" s="13"/>
      <c r="L467" s="13">
        <f t="shared" si="30"/>
        <v>46.60000000000039</v>
      </c>
      <c r="M467" s="13">
        <f t="shared" si="28"/>
        <v>4.6600000000000394E-05</v>
      </c>
      <c r="N467" s="13">
        <f t="shared" si="29"/>
        <v>3.5882497795842734</v>
      </c>
      <c r="O467" s="13">
        <v>0.0003</v>
      </c>
      <c r="P467" s="13"/>
      <c r="Q467" s="15">
        <f t="shared" si="31"/>
        <v>0</v>
      </c>
      <c r="R467" s="13"/>
    </row>
    <row r="468" spans="11:18" ht="12.75">
      <c r="K468" s="13"/>
      <c r="L468" s="13">
        <f t="shared" si="30"/>
        <v>46.700000000000394</v>
      </c>
      <c r="M468" s="13">
        <f t="shared" si="28"/>
        <v>4.6700000000000397E-05</v>
      </c>
      <c r="N468" s="13">
        <f t="shared" si="29"/>
        <v>3.5844059115504647</v>
      </c>
      <c r="O468" s="13">
        <v>0.0003</v>
      </c>
      <c r="P468" s="13"/>
      <c r="Q468" s="15">
        <f t="shared" si="31"/>
        <v>0</v>
      </c>
      <c r="R468" s="13"/>
    </row>
    <row r="469" spans="11:18" ht="12.75">
      <c r="K469" s="13"/>
      <c r="L469" s="13">
        <f t="shared" si="30"/>
        <v>46.800000000000395</v>
      </c>
      <c r="M469" s="13">
        <f t="shared" si="28"/>
        <v>4.680000000000039E-05</v>
      </c>
      <c r="N469" s="13">
        <f t="shared" si="29"/>
        <v>3.5805743701971493</v>
      </c>
      <c r="O469" s="13">
        <v>0.0003</v>
      </c>
      <c r="P469" s="13"/>
      <c r="Q469" s="15">
        <f t="shared" si="31"/>
        <v>0</v>
      </c>
      <c r="R469" s="13"/>
    </row>
    <row r="470" spans="11:18" ht="12.75">
      <c r="K470" s="13"/>
      <c r="L470" s="13">
        <f t="shared" si="30"/>
        <v>46.9000000000004</v>
      </c>
      <c r="M470" s="13">
        <f t="shared" si="28"/>
        <v>4.6900000000000395E-05</v>
      </c>
      <c r="N470" s="13">
        <f t="shared" si="29"/>
        <v>3.5767550897819858</v>
      </c>
      <c r="O470" s="13">
        <v>0.0003</v>
      </c>
      <c r="P470" s="13"/>
      <c r="Q470" s="15">
        <f t="shared" si="31"/>
        <v>0</v>
      </c>
      <c r="R470" s="13"/>
    </row>
    <row r="471" spans="11:18" ht="12.75">
      <c r="K471" s="13"/>
      <c r="L471" s="13">
        <f t="shared" si="30"/>
        <v>47.0000000000004</v>
      </c>
      <c r="M471" s="13">
        <f t="shared" si="28"/>
        <v>4.70000000000004E-05</v>
      </c>
      <c r="N471" s="13">
        <f t="shared" si="29"/>
        <v>3.5729480050524667</v>
      </c>
      <c r="O471" s="13">
        <v>0.0003</v>
      </c>
      <c r="P471" s="13"/>
      <c r="Q471" s="15">
        <f t="shared" si="31"/>
        <v>0</v>
      </c>
      <c r="R471" s="13"/>
    </row>
    <row r="472" spans="11:18" ht="12.75">
      <c r="K472" s="13"/>
      <c r="L472" s="13">
        <f t="shared" si="30"/>
        <v>47.1000000000004</v>
      </c>
      <c r="M472" s="13">
        <f t="shared" si="28"/>
        <v>4.71000000000004E-05</v>
      </c>
      <c r="N472" s="13">
        <f t="shared" si="29"/>
        <v>3.569153051241233</v>
      </c>
      <c r="O472" s="13">
        <v>0.0003</v>
      </c>
      <c r="P472" s="13"/>
      <c r="Q472" s="15">
        <f t="shared" si="31"/>
        <v>0</v>
      </c>
      <c r="R472" s="13"/>
    </row>
    <row r="473" spans="11:18" ht="12.75">
      <c r="K473" s="13"/>
      <c r="L473" s="13">
        <f t="shared" si="30"/>
        <v>47.2000000000004</v>
      </c>
      <c r="M473" s="13">
        <f t="shared" si="28"/>
        <v>4.72000000000004E-05</v>
      </c>
      <c r="N473" s="13">
        <f t="shared" si="29"/>
        <v>3.5653701640614472</v>
      </c>
      <c r="O473" s="13">
        <v>0.0003</v>
      </c>
      <c r="P473" s="13"/>
      <c r="Q473" s="15">
        <f t="shared" si="31"/>
        <v>0</v>
      </c>
      <c r="R473" s="13"/>
    </row>
    <row r="474" spans="11:18" ht="12.75">
      <c r="K474" s="13"/>
      <c r="L474" s="13">
        <f t="shared" si="30"/>
        <v>47.3000000000004</v>
      </c>
      <c r="M474" s="13">
        <f t="shared" si="28"/>
        <v>4.7300000000000404E-05</v>
      </c>
      <c r="N474" s="13">
        <f t="shared" si="29"/>
        <v>3.561599279702219</v>
      </c>
      <c r="O474" s="13">
        <v>0.0003</v>
      </c>
      <c r="P474" s="13"/>
      <c r="Q474" s="15">
        <f t="shared" si="31"/>
        <v>0</v>
      </c>
      <c r="R474" s="13"/>
    </row>
    <row r="475" spans="11:18" ht="12.75">
      <c r="K475" s="13"/>
      <c r="L475" s="13">
        <f t="shared" si="30"/>
        <v>47.400000000000404</v>
      </c>
      <c r="M475" s="13">
        <f t="shared" si="28"/>
        <v>4.740000000000041E-05</v>
      </c>
      <c r="N475" s="13">
        <f t="shared" si="29"/>
        <v>3.5578403348240846</v>
      </c>
      <c r="O475" s="13">
        <v>0.0003</v>
      </c>
      <c r="P475" s="13"/>
      <c r="Q475" s="15">
        <f t="shared" si="31"/>
        <v>0</v>
      </c>
      <c r="R475" s="13"/>
    </row>
    <row r="476" spans="11:18" ht="12.75">
      <c r="K476" s="13"/>
      <c r="L476" s="13">
        <f t="shared" si="30"/>
        <v>47.500000000000405</v>
      </c>
      <c r="M476" s="13">
        <f t="shared" si="28"/>
        <v>4.75000000000004E-05</v>
      </c>
      <c r="N476" s="13">
        <f t="shared" si="29"/>
        <v>3.554093266554539</v>
      </c>
      <c r="O476" s="13">
        <v>0.0003</v>
      </c>
      <c r="P476" s="13"/>
      <c r="Q476" s="15">
        <f t="shared" si="31"/>
        <v>0</v>
      </c>
      <c r="R476" s="13"/>
    </row>
    <row r="477" spans="11:18" ht="12.75">
      <c r="K477" s="13"/>
      <c r="L477" s="13">
        <f t="shared" si="30"/>
        <v>47.600000000000406</v>
      </c>
      <c r="M477" s="13">
        <f t="shared" si="28"/>
        <v>4.7600000000000405E-05</v>
      </c>
      <c r="N477" s="13">
        <f t="shared" si="29"/>
        <v>3.5503580124836165</v>
      </c>
      <c r="O477" s="13">
        <v>0.0003</v>
      </c>
      <c r="P477" s="13"/>
      <c r="Q477" s="15">
        <f t="shared" si="31"/>
        <v>0</v>
      </c>
      <c r="R477" s="13"/>
    </row>
    <row r="478" spans="11:18" ht="12.75">
      <c r="K478" s="13"/>
      <c r="L478" s="13">
        <f t="shared" si="30"/>
        <v>47.70000000000041</v>
      </c>
      <c r="M478" s="13">
        <f t="shared" si="28"/>
        <v>4.770000000000041E-05</v>
      </c>
      <c r="N478" s="13">
        <f t="shared" si="29"/>
        <v>3.5466345106595276</v>
      </c>
      <c r="O478" s="13">
        <v>0.0003</v>
      </c>
      <c r="P478" s="13"/>
      <c r="Q478" s="15">
        <f t="shared" si="31"/>
        <v>0</v>
      </c>
      <c r="R478" s="13"/>
    </row>
    <row r="479" spans="11:18" ht="12.75">
      <c r="K479" s="13"/>
      <c r="L479" s="13">
        <f t="shared" si="30"/>
        <v>47.80000000000041</v>
      </c>
      <c r="M479" s="13">
        <f t="shared" si="28"/>
        <v>4.780000000000041E-05</v>
      </c>
      <c r="N479" s="13">
        <f t="shared" si="29"/>
        <v>3.542922699584344</v>
      </c>
      <c r="O479" s="13">
        <v>0.0003</v>
      </c>
      <c r="P479" s="13"/>
      <c r="Q479" s="15">
        <f t="shared" si="31"/>
        <v>0</v>
      </c>
      <c r="R479" s="13"/>
    </row>
    <row r="480" spans="11:18" ht="12.75">
      <c r="K480" s="13"/>
      <c r="L480" s="13">
        <f t="shared" si="30"/>
        <v>47.90000000000041</v>
      </c>
      <c r="M480" s="13">
        <f t="shared" si="28"/>
        <v>4.790000000000041E-05</v>
      </c>
      <c r="N480" s="13">
        <f t="shared" si="29"/>
        <v>3.5392225182097286</v>
      </c>
      <c r="O480" s="13">
        <v>0.0003</v>
      </c>
      <c r="P480" s="13"/>
      <c r="Q480" s="15">
        <f t="shared" si="31"/>
        <v>0</v>
      </c>
      <c r="R480" s="13"/>
    </row>
    <row r="481" spans="11:18" ht="12.75">
      <c r="K481" s="13"/>
      <c r="L481" s="13">
        <f t="shared" si="30"/>
        <v>48.00000000000041</v>
      </c>
      <c r="M481" s="13">
        <f t="shared" si="28"/>
        <v>4.8000000000000415E-05</v>
      </c>
      <c r="N481" s="13">
        <f t="shared" si="29"/>
        <v>3.535533905932722</v>
      </c>
      <c r="O481" s="13">
        <v>0.0003</v>
      </c>
      <c r="P481" s="13"/>
      <c r="Q481" s="15">
        <f t="shared" si="31"/>
        <v>0</v>
      </c>
      <c r="R481" s="13"/>
    </row>
    <row r="482" spans="11:18" ht="12.75">
      <c r="K482" s="13"/>
      <c r="L482" s="13">
        <f t="shared" si="30"/>
        <v>48.10000000000041</v>
      </c>
      <c r="M482" s="13">
        <f t="shared" si="28"/>
        <v>4.810000000000041E-05</v>
      </c>
      <c r="N482" s="13">
        <f t="shared" si="29"/>
        <v>3.5318568025915726</v>
      </c>
      <c r="O482" s="13">
        <v>0.0003</v>
      </c>
      <c r="P482" s="13"/>
      <c r="Q482" s="15">
        <f t="shared" si="31"/>
        <v>0</v>
      </c>
      <c r="R482" s="13"/>
    </row>
    <row r="483" spans="11:18" ht="12.75">
      <c r="K483" s="13"/>
      <c r="L483" s="13">
        <f t="shared" si="30"/>
        <v>48.200000000000415</v>
      </c>
      <c r="M483" s="13">
        <f t="shared" si="28"/>
        <v>4.820000000000041E-05</v>
      </c>
      <c r="N483" s="13">
        <f t="shared" si="29"/>
        <v>3.5281911484616133</v>
      </c>
      <c r="O483" s="13">
        <v>0.0003</v>
      </c>
      <c r="P483" s="13"/>
      <c r="Q483" s="15">
        <f t="shared" si="31"/>
        <v>0</v>
      </c>
      <c r="R483" s="13"/>
    </row>
    <row r="484" spans="11:18" ht="12.75">
      <c r="K484" s="13"/>
      <c r="L484" s="13">
        <f t="shared" si="30"/>
        <v>48.300000000000416</v>
      </c>
      <c r="M484" s="13">
        <f t="shared" si="28"/>
        <v>4.8300000000000415E-05</v>
      </c>
      <c r="N484" s="13">
        <f t="shared" si="29"/>
        <v>3.5245368842511917</v>
      </c>
      <c r="O484" s="13">
        <v>0.0003</v>
      </c>
      <c r="P484" s="13"/>
      <c r="Q484" s="15">
        <f t="shared" si="31"/>
        <v>0</v>
      </c>
      <c r="R484" s="13"/>
    </row>
    <row r="485" spans="11:18" ht="12.75">
      <c r="K485" s="13"/>
      <c r="L485" s="13">
        <f t="shared" si="30"/>
        <v>48.40000000000042</v>
      </c>
      <c r="M485" s="13">
        <f t="shared" si="28"/>
        <v>4.840000000000042E-05</v>
      </c>
      <c r="N485" s="13">
        <f t="shared" si="29"/>
        <v>3.5208939510976363</v>
      </c>
      <c r="O485" s="13">
        <v>0.0003</v>
      </c>
      <c r="P485" s="13"/>
      <c r="Q485" s="15">
        <f t="shared" si="31"/>
        <v>0</v>
      </c>
      <c r="R485" s="13"/>
    </row>
    <row r="486" spans="11:18" ht="12.75">
      <c r="K486" s="13"/>
      <c r="L486" s="13">
        <f t="shared" si="30"/>
        <v>48.50000000000042</v>
      </c>
      <c r="M486" s="13">
        <f t="shared" si="28"/>
        <v>4.850000000000042E-05</v>
      </c>
      <c r="N486" s="13">
        <f t="shared" si="29"/>
        <v>3.5172622905632798</v>
      </c>
      <c r="O486" s="13">
        <v>0.0003</v>
      </c>
      <c r="P486" s="13"/>
      <c r="Q486" s="15">
        <f t="shared" si="31"/>
        <v>0</v>
      </c>
      <c r="R486" s="13"/>
    </row>
    <row r="487" spans="11:18" ht="12.75">
      <c r="K487" s="13"/>
      <c r="L487" s="13">
        <f t="shared" si="30"/>
        <v>48.60000000000042</v>
      </c>
      <c r="M487" s="13">
        <f t="shared" si="28"/>
        <v>4.860000000000042E-05</v>
      </c>
      <c r="N487" s="13">
        <f t="shared" si="29"/>
        <v>3.513641844631517</v>
      </c>
      <c r="O487" s="13">
        <v>0.0003</v>
      </c>
      <c r="P487" s="13"/>
      <c r="Q487" s="15">
        <f t="shared" si="31"/>
        <v>0</v>
      </c>
      <c r="R487" s="13"/>
    </row>
    <row r="488" spans="11:18" ht="12.75">
      <c r="K488" s="13"/>
      <c r="L488" s="13">
        <f t="shared" si="30"/>
        <v>48.70000000000042</v>
      </c>
      <c r="M488" s="13">
        <f t="shared" si="28"/>
        <v>4.8700000000000425E-05</v>
      </c>
      <c r="N488" s="13">
        <f t="shared" si="29"/>
        <v>3.5100325557029164</v>
      </c>
      <c r="O488" s="13">
        <v>0.0003</v>
      </c>
      <c r="P488" s="13"/>
      <c r="Q488" s="15">
        <f t="shared" si="31"/>
        <v>0</v>
      </c>
      <c r="R488" s="13"/>
    </row>
    <row r="489" spans="11:18" ht="12.75">
      <c r="K489" s="13"/>
      <c r="L489" s="13">
        <f t="shared" si="30"/>
        <v>48.80000000000042</v>
      </c>
      <c r="M489" s="13">
        <f t="shared" si="28"/>
        <v>4.880000000000042E-05</v>
      </c>
      <c r="N489" s="13">
        <f t="shared" si="29"/>
        <v>3.506434366591368</v>
      </c>
      <c r="O489" s="13">
        <v>0.0003</v>
      </c>
      <c r="P489" s="13"/>
      <c r="Q489" s="15">
        <f t="shared" si="31"/>
        <v>0</v>
      </c>
      <c r="R489" s="13"/>
    </row>
    <row r="490" spans="11:18" ht="12.75">
      <c r="K490" s="13"/>
      <c r="L490" s="13">
        <f t="shared" si="30"/>
        <v>48.900000000000425</v>
      </c>
      <c r="M490" s="13">
        <f t="shared" si="28"/>
        <v>4.890000000000042E-05</v>
      </c>
      <c r="N490" s="13">
        <f t="shared" si="29"/>
        <v>3.5028472205202785</v>
      </c>
      <c r="O490" s="13">
        <v>0.0003</v>
      </c>
      <c r="P490" s="13"/>
      <c r="Q490" s="15">
        <f t="shared" si="31"/>
        <v>0</v>
      </c>
      <c r="R490" s="13"/>
    </row>
    <row r="491" spans="11:18" ht="12.75">
      <c r="K491" s="13"/>
      <c r="L491" s="13">
        <f t="shared" si="30"/>
        <v>49.000000000000426</v>
      </c>
      <c r="M491" s="13">
        <f t="shared" si="28"/>
        <v>4.9000000000000425E-05</v>
      </c>
      <c r="N491" s="13">
        <f t="shared" si="29"/>
        <v>3.4992710611188107</v>
      </c>
      <c r="O491" s="13">
        <v>0.0003</v>
      </c>
      <c r="P491" s="13"/>
      <c r="Q491" s="15">
        <f t="shared" si="31"/>
        <v>0</v>
      </c>
      <c r="R491" s="13"/>
    </row>
    <row r="492" spans="11:18" ht="12.75">
      <c r="K492" s="13"/>
      <c r="L492" s="13">
        <f t="shared" si="30"/>
        <v>49.10000000000043</v>
      </c>
      <c r="M492" s="13">
        <f t="shared" si="28"/>
        <v>4.910000000000043E-05</v>
      </c>
      <c r="N492" s="13">
        <f t="shared" si="29"/>
        <v>3.4957058324181594</v>
      </c>
      <c r="O492" s="13">
        <v>0.0003</v>
      </c>
      <c r="P492" s="13"/>
      <c r="Q492" s="15">
        <f t="shared" si="31"/>
        <v>0</v>
      </c>
      <c r="R492" s="13"/>
    </row>
    <row r="493" spans="11:18" ht="12.75">
      <c r="K493" s="13"/>
      <c r="L493" s="13">
        <f t="shared" si="30"/>
        <v>49.20000000000043</v>
      </c>
      <c r="M493" s="13">
        <f t="shared" si="28"/>
        <v>4.920000000000043E-05</v>
      </c>
      <c r="N493" s="13">
        <f t="shared" si="29"/>
        <v>3.4921514788478754</v>
      </c>
      <c r="O493" s="13">
        <v>0.0003</v>
      </c>
      <c r="P493" s="13"/>
      <c r="Q493" s="15">
        <f t="shared" si="31"/>
        <v>0</v>
      </c>
      <c r="R493" s="13"/>
    </row>
    <row r="494" spans="11:18" ht="12.75">
      <c r="K494" s="13"/>
      <c r="L494" s="13">
        <f t="shared" si="30"/>
        <v>49.30000000000043</v>
      </c>
      <c r="M494" s="13">
        <f t="shared" si="28"/>
        <v>4.930000000000043E-05</v>
      </c>
      <c r="N494" s="13">
        <f t="shared" si="29"/>
        <v>3.4886079452322267</v>
      </c>
      <c r="O494" s="13">
        <v>0.0003</v>
      </c>
      <c r="P494" s="13"/>
      <c r="Q494" s="15">
        <f t="shared" si="31"/>
        <v>0</v>
      </c>
      <c r="R494" s="13"/>
    </row>
    <row r="495" spans="11:18" ht="12.75">
      <c r="K495" s="13"/>
      <c r="L495" s="13">
        <f t="shared" si="30"/>
        <v>49.40000000000043</v>
      </c>
      <c r="M495" s="13">
        <f t="shared" si="28"/>
        <v>4.9400000000000435E-05</v>
      </c>
      <c r="N495" s="13">
        <f t="shared" si="29"/>
        <v>3.485075176786599</v>
      </c>
      <c r="O495" s="13">
        <v>0.0003</v>
      </c>
      <c r="P495" s="13"/>
      <c r="Q495" s="15">
        <f t="shared" si="31"/>
        <v>0</v>
      </c>
      <c r="R495" s="13"/>
    </row>
    <row r="496" spans="11:18" ht="12.75">
      <c r="K496" s="13"/>
      <c r="L496" s="13">
        <f t="shared" si="30"/>
        <v>49.50000000000043</v>
      </c>
      <c r="M496" s="13">
        <f t="shared" si="28"/>
        <v>4.950000000000043E-05</v>
      </c>
      <c r="N496" s="13">
        <f t="shared" si="29"/>
        <v>3.4815531191139413</v>
      </c>
      <c r="O496" s="13">
        <v>0.0003</v>
      </c>
      <c r="P496" s="13"/>
      <c r="Q496" s="15">
        <f t="shared" si="31"/>
        <v>0</v>
      </c>
      <c r="R496" s="13"/>
    </row>
    <row r="497" spans="11:18" ht="12.75">
      <c r="K497" s="13"/>
      <c r="L497" s="13">
        <f t="shared" si="30"/>
        <v>49.600000000000435</v>
      </c>
      <c r="M497" s="13">
        <f t="shared" si="28"/>
        <v>4.960000000000043E-05</v>
      </c>
      <c r="N497" s="13">
        <f t="shared" si="29"/>
        <v>3.4780417182012466</v>
      </c>
      <c r="O497" s="13">
        <v>0.0003</v>
      </c>
      <c r="P497" s="13"/>
      <c r="Q497" s="15">
        <f t="shared" si="31"/>
        <v>0</v>
      </c>
      <c r="R497" s="13"/>
    </row>
    <row r="498" spans="11:18" ht="12.75">
      <c r="K498" s="13"/>
      <c r="L498" s="13">
        <f t="shared" si="30"/>
        <v>49.700000000000436</v>
      </c>
      <c r="M498" s="13">
        <f t="shared" si="28"/>
        <v>4.9700000000000436E-05</v>
      </c>
      <c r="N498" s="13">
        <f t="shared" si="29"/>
        <v>3.4745409204160724</v>
      </c>
      <c r="O498" s="13">
        <v>0.0003</v>
      </c>
      <c r="P498" s="13"/>
      <c r="Q498" s="15">
        <f t="shared" si="31"/>
        <v>0</v>
      </c>
      <c r="R498" s="13"/>
    </row>
    <row r="499" spans="11:18" ht="12.75">
      <c r="K499" s="13"/>
      <c r="L499" s="13">
        <f t="shared" si="30"/>
        <v>49.80000000000044</v>
      </c>
      <c r="M499" s="13">
        <f t="shared" si="28"/>
        <v>4.980000000000044E-05</v>
      </c>
      <c r="N499" s="13">
        <f t="shared" si="29"/>
        <v>3.471050672503101</v>
      </c>
      <c r="O499" s="13">
        <v>0.0003</v>
      </c>
      <c r="P499" s="13"/>
      <c r="Q499" s="15">
        <f t="shared" si="31"/>
        <v>0</v>
      </c>
      <c r="R499" s="13"/>
    </row>
    <row r="500" spans="11:18" ht="12.75">
      <c r="K500" s="13"/>
      <c r="L500" s="13">
        <f t="shared" si="30"/>
        <v>49.90000000000044</v>
      </c>
      <c r="M500" s="13">
        <f t="shared" si="28"/>
        <v>4.990000000000044E-05</v>
      </c>
      <c r="N500" s="13">
        <f t="shared" si="29"/>
        <v>3.4675709215807364</v>
      </c>
      <c r="O500" s="13">
        <v>0.0003</v>
      </c>
      <c r="P500" s="13"/>
      <c r="Q500" s="15">
        <f t="shared" si="31"/>
        <v>0</v>
      </c>
      <c r="R500" s="13"/>
    </row>
    <row r="501" spans="11:18" ht="12.75">
      <c r="K501" s="13"/>
      <c r="L501" s="13">
        <f t="shared" si="30"/>
        <v>50.00000000000044</v>
      </c>
      <c r="M501" s="13">
        <f t="shared" si="28"/>
        <v>5.000000000000044E-05</v>
      </c>
      <c r="N501" s="13">
        <f t="shared" si="29"/>
        <v>3.4641016151377393</v>
      </c>
      <c r="O501" s="13">
        <v>0.0003</v>
      </c>
      <c r="P501" s="13"/>
      <c r="Q501" s="15">
        <f t="shared" si="31"/>
        <v>0</v>
      </c>
      <c r="R501" s="13"/>
    </row>
    <row r="502" spans="11:18" ht="12.75">
      <c r="K502" s="13"/>
      <c r="L502" s="13">
        <f t="shared" si="30"/>
        <v>50.10000000000044</v>
      </c>
      <c r="M502" s="13">
        <f t="shared" si="28"/>
        <v>5.0100000000000445E-05</v>
      </c>
      <c r="N502" s="13">
        <f t="shared" si="29"/>
        <v>3.460642701029898</v>
      </c>
      <c r="O502" s="13">
        <v>0.0003</v>
      </c>
      <c r="P502" s="13"/>
      <c r="Q502" s="15">
        <f t="shared" si="31"/>
        <v>0</v>
      </c>
      <c r="R502" s="13"/>
    </row>
    <row r="503" spans="11:18" ht="12.75">
      <c r="K503" s="13"/>
      <c r="L503" s="13">
        <f t="shared" si="30"/>
        <v>50.20000000000044</v>
      </c>
      <c r="M503" s="13">
        <f t="shared" si="28"/>
        <v>5.020000000000044E-05</v>
      </c>
      <c r="N503" s="13">
        <f t="shared" si="29"/>
        <v>3.4571941274767397</v>
      </c>
      <c r="O503" s="13">
        <v>0.0003</v>
      </c>
      <c r="P503" s="13"/>
      <c r="Q503" s="15">
        <f t="shared" si="31"/>
        <v>0</v>
      </c>
      <c r="R503" s="13"/>
    </row>
    <row r="504" spans="11:18" ht="12.75">
      <c r="K504" s="13"/>
      <c r="L504" s="13">
        <f t="shared" si="30"/>
        <v>50.300000000000445</v>
      </c>
      <c r="M504" s="13">
        <f t="shared" si="28"/>
        <v>5.030000000000044E-05</v>
      </c>
      <c r="N504" s="13">
        <f t="shared" si="29"/>
        <v>3.4537558430582695</v>
      </c>
      <c r="O504" s="13">
        <v>0.0003</v>
      </c>
      <c r="P504" s="13"/>
      <c r="Q504" s="15">
        <f t="shared" si="31"/>
        <v>0</v>
      </c>
      <c r="R504" s="13"/>
    </row>
    <row r="505" spans="11:18" ht="12.75">
      <c r="K505" s="13"/>
      <c r="L505" s="13">
        <f t="shared" si="30"/>
        <v>50.400000000000446</v>
      </c>
      <c r="M505" s="13">
        <f t="shared" si="28"/>
        <v>5.0400000000000446E-05</v>
      </c>
      <c r="N505" s="13">
        <f t="shared" si="29"/>
        <v>3.450327796711756</v>
      </c>
      <c r="O505" s="13">
        <v>0.0003</v>
      </c>
      <c r="P505" s="13"/>
      <c r="Q505" s="15">
        <f t="shared" si="31"/>
        <v>0</v>
      </c>
      <c r="R505" s="13"/>
    </row>
    <row r="506" spans="11:18" ht="12.75">
      <c r="K506" s="13"/>
      <c r="L506" s="13">
        <f t="shared" si="30"/>
        <v>50.50000000000045</v>
      </c>
      <c r="M506" s="13">
        <f t="shared" si="28"/>
        <v>5.050000000000045E-05</v>
      </c>
      <c r="N506" s="13">
        <f t="shared" si="29"/>
        <v>3.446909937728541</v>
      </c>
      <c r="O506" s="13">
        <v>0.0003</v>
      </c>
      <c r="P506" s="13"/>
      <c r="Q506" s="15">
        <f t="shared" si="31"/>
        <v>0</v>
      </c>
      <c r="R506" s="13"/>
    </row>
    <row r="507" spans="11:18" ht="12.75">
      <c r="K507" s="13"/>
      <c r="L507" s="13">
        <f t="shared" si="30"/>
        <v>50.60000000000045</v>
      </c>
      <c r="M507" s="13">
        <f t="shared" si="28"/>
        <v>5.060000000000045E-05</v>
      </c>
      <c r="N507" s="13">
        <f t="shared" si="29"/>
        <v>3.443502215750894</v>
      </c>
      <c r="O507" s="13">
        <v>0.0003</v>
      </c>
      <c r="P507" s="13"/>
      <c r="Q507" s="15">
        <f t="shared" si="31"/>
        <v>0</v>
      </c>
      <c r="R507" s="13"/>
    </row>
    <row r="508" spans="11:18" ht="12.75">
      <c r="K508" s="13"/>
      <c r="L508" s="13">
        <f t="shared" si="30"/>
        <v>50.70000000000045</v>
      </c>
      <c r="M508" s="13">
        <f t="shared" si="28"/>
        <v>5.070000000000045E-05</v>
      </c>
      <c r="N508" s="13">
        <f t="shared" si="29"/>
        <v>3.440104580768892</v>
      </c>
      <c r="O508" s="13">
        <v>0.0003</v>
      </c>
      <c r="P508" s="13"/>
      <c r="Q508" s="15">
        <f t="shared" si="31"/>
        <v>0</v>
      </c>
      <c r="R508" s="13"/>
    </row>
    <row r="509" spans="11:18" ht="12.75">
      <c r="K509" s="13"/>
      <c r="L509" s="13">
        <f t="shared" si="30"/>
        <v>50.80000000000045</v>
      </c>
      <c r="M509" s="13">
        <f t="shared" si="28"/>
        <v>5.080000000000045E-05</v>
      </c>
      <c r="N509" s="13">
        <f t="shared" si="29"/>
        <v>3.436716983117338</v>
      </c>
      <c r="O509" s="13">
        <v>0.0003</v>
      </c>
      <c r="P509" s="13"/>
      <c r="Q509" s="15">
        <f t="shared" si="31"/>
        <v>0</v>
      </c>
      <c r="R509" s="13"/>
    </row>
    <row r="510" spans="11:18" ht="12.75">
      <c r="K510" s="13"/>
      <c r="L510" s="13">
        <f t="shared" si="30"/>
        <v>50.90000000000045</v>
      </c>
      <c r="M510" s="13">
        <f t="shared" si="28"/>
        <v>5.090000000000045E-05</v>
      </c>
      <c r="N510" s="13">
        <f t="shared" si="29"/>
        <v>3.4333393734727142</v>
      </c>
      <c r="O510" s="13">
        <v>0.0003</v>
      </c>
      <c r="P510" s="13"/>
      <c r="Q510" s="15">
        <f t="shared" si="31"/>
        <v>0</v>
      </c>
      <c r="R510" s="13"/>
    </row>
    <row r="511" spans="11:18" ht="12.75">
      <c r="K511" s="13"/>
      <c r="L511" s="13">
        <f t="shared" si="30"/>
        <v>51.000000000000455</v>
      </c>
      <c r="M511" s="13">
        <f t="shared" si="28"/>
        <v>5.1000000000000454E-05</v>
      </c>
      <c r="N511" s="13">
        <f t="shared" si="29"/>
        <v>3.4299717028501613</v>
      </c>
      <c r="O511" s="13">
        <v>0.0003</v>
      </c>
      <c r="P511" s="13"/>
      <c r="Q511" s="15">
        <f t="shared" si="31"/>
        <v>0</v>
      </c>
      <c r="R511" s="13"/>
    </row>
    <row r="512" spans="11:18" ht="12.75">
      <c r="K512" s="13"/>
      <c r="L512" s="13">
        <f t="shared" si="30"/>
        <v>51.100000000000456</v>
      </c>
      <c r="M512" s="13">
        <f t="shared" si="28"/>
        <v>5.1100000000000456E-05</v>
      </c>
      <c r="N512" s="13">
        <f t="shared" si="29"/>
        <v>3.4266139226004992</v>
      </c>
      <c r="O512" s="13">
        <v>0.0003</v>
      </c>
      <c r="P512" s="13"/>
      <c r="Q512" s="15">
        <f t="shared" si="31"/>
        <v>0</v>
      </c>
      <c r="R512" s="13"/>
    </row>
    <row r="513" spans="11:18" ht="12.75">
      <c r="K513" s="13"/>
      <c r="L513" s="13">
        <f t="shared" si="30"/>
        <v>51.20000000000046</v>
      </c>
      <c r="M513" s="13">
        <f t="shared" si="28"/>
        <v>5.120000000000046E-05</v>
      </c>
      <c r="N513" s="13">
        <f t="shared" si="29"/>
        <v>3.423265984407273</v>
      </c>
      <c r="O513" s="13">
        <v>0.0003</v>
      </c>
      <c r="P513" s="13"/>
      <c r="Q513" s="15">
        <f t="shared" si="31"/>
        <v>0</v>
      </c>
      <c r="R513" s="13"/>
    </row>
    <row r="514" spans="11:18" ht="12.75">
      <c r="K514" s="13"/>
      <c r="L514" s="13">
        <f t="shared" si="30"/>
        <v>51.30000000000046</v>
      </c>
      <c r="M514" s="13">
        <f t="shared" si="28"/>
        <v>5.130000000000046E-05</v>
      </c>
      <c r="N514" s="13">
        <f t="shared" si="29"/>
        <v>3.4199278402838313</v>
      </c>
      <c r="O514" s="13">
        <v>0.0003</v>
      </c>
      <c r="P514" s="13"/>
      <c r="Q514" s="15">
        <f t="shared" si="31"/>
        <v>0</v>
      </c>
      <c r="R514" s="13"/>
    </row>
    <row r="515" spans="11:18" ht="12.75">
      <c r="K515" s="13"/>
      <c r="L515" s="13">
        <f t="shared" si="30"/>
        <v>51.40000000000046</v>
      </c>
      <c r="M515" s="13">
        <f aca="true" t="shared" si="32" ref="M515:M578">L515/1000000</f>
        <v>5.140000000000046E-05</v>
      </c>
      <c r="N515" s="13">
        <f aca="true" t="shared" si="33" ref="N515:N578">SQRT((2*O515)/M515)</f>
        <v>3.4165994425704422</v>
      </c>
      <c r="O515" s="13">
        <v>0.0003</v>
      </c>
      <c r="P515" s="13"/>
      <c r="Q515" s="15">
        <f t="shared" si="31"/>
        <v>0</v>
      </c>
      <c r="R515" s="13"/>
    </row>
    <row r="516" spans="11:18" ht="12.75">
      <c r="K516" s="13"/>
      <c r="L516" s="13">
        <f aca="true" t="shared" si="34" ref="L516:L579">L515+0.1</f>
        <v>51.50000000000046</v>
      </c>
      <c r="M516" s="13">
        <f t="shared" si="32"/>
        <v>5.150000000000046E-05</v>
      </c>
      <c r="N516" s="13">
        <f t="shared" si="33"/>
        <v>3.4132807439314305</v>
      </c>
      <c r="O516" s="13">
        <v>0.0003</v>
      </c>
      <c r="P516" s="13"/>
      <c r="Q516" s="15">
        <f t="shared" si="31"/>
        <v>0</v>
      </c>
      <c r="R516" s="13"/>
    </row>
    <row r="517" spans="11:18" ht="12.75">
      <c r="K517" s="13"/>
      <c r="L517" s="13">
        <f t="shared" si="34"/>
        <v>51.60000000000046</v>
      </c>
      <c r="M517" s="13">
        <f t="shared" si="32"/>
        <v>5.160000000000046E-05</v>
      </c>
      <c r="N517" s="13">
        <f t="shared" si="33"/>
        <v>3.409971697352352</v>
      </c>
      <c r="O517" s="13">
        <v>0.0003</v>
      </c>
      <c r="P517" s="13"/>
      <c r="Q517" s="15">
        <f aca="true" t="shared" si="35" ref="Q517:Q580">$B$3*N517</f>
        <v>0</v>
      </c>
      <c r="R517" s="13"/>
    </row>
    <row r="518" spans="11:18" ht="12.75">
      <c r="K518" s="13"/>
      <c r="L518" s="13">
        <f t="shared" si="34"/>
        <v>51.700000000000465</v>
      </c>
      <c r="M518" s="13">
        <f t="shared" si="32"/>
        <v>5.1700000000000464E-05</v>
      </c>
      <c r="N518" s="13">
        <f t="shared" si="33"/>
        <v>3.4066722561371976</v>
      </c>
      <c r="O518" s="13">
        <v>0.0003</v>
      </c>
      <c r="P518" s="13"/>
      <c r="Q518" s="15">
        <f t="shared" si="35"/>
        <v>0</v>
      </c>
      <c r="R518" s="13"/>
    </row>
    <row r="519" spans="11:18" ht="12.75">
      <c r="K519" s="13"/>
      <c r="L519" s="13">
        <f t="shared" si="34"/>
        <v>51.800000000000466</v>
      </c>
      <c r="M519" s="13">
        <f t="shared" si="32"/>
        <v>5.1800000000000466E-05</v>
      </c>
      <c r="N519" s="13">
        <f t="shared" si="33"/>
        <v>3.4033823739056235</v>
      </c>
      <c r="O519" s="13">
        <v>0.0003</v>
      </c>
      <c r="P519" s="13"/>
      <c r="Q519" s="15">
        <f t="shared" si="35"/>
        <v>0</v>
      </c>
      <c r="R519" s="13"/>
    </row>
    <row r="520" spans="11:18" ht="12.75">
      <c r="K520" s="13"/>
      <c r="L520" s="13">
        <f t="shared" si="34"/>
        <v>51.90000000000047</v>
      </c>
      <c r="M520" s="13">
        <f t="shared" si="32"/>
        <v>5.190000000000047E-05</v>
      </c>
      <c r="N520" s="13">
        <f t="shared" si="33"/>
        <v>3.400102004590214</v>
      </c>
      <c r="O520" s="13">
        <v>0.0003</v>
      </c>
      <c r="P520" s="13"/>
      <c r="Q520" s="15">
        <f t="shared" si="35"/>
        <v>0</v>
      </c>
      <c r="R520" s="13"/>
    </row>
    <row r="521" spans="11:18" ht="12.75">
      <c r="K521" s="13"/>
      <c r="L521" s="13">
        <f t="shared" si="34"/>
        <v>52.00000000000047</v>
      </c>
      <c r="M521" s="13">
        <f t="shared" si="32"/>
        <v>5.200000000000047E-05</v>
      </c>
      <c r="N521" s="13">
        <f t="shared" si="33"/>
        <v>3.396831102433772</v>
      </c>
      <c r="O521" s="13">
        <v>0.0003</v>
      </c>
      <c r="P521" s="13"/>
      <c r="Q521" s="15">
        <f t="shared" si="35"/>
        <v>0</v>
      </c>
      <c r="R521" s="13"/>
    </row>
    <row r="522" spans="11:18" ht="12.75">
      <c r="K522" s="13"/>
      <c r="L522" s="13">
        <f t="shared" si="34"/>
        <v>52.10000000000047</v>
      </c>
      <c r="M522" s="13">
        <f t="shared" si="32"/>
        <v>5.2100000000000474E-05</v>
      </c>
      <c r="N522" s="13">
        <f t="shared" si="33"/>
        <v>3.393569621986637</v>
      </c>
      <c r="O522" s="13">
        <v>0.0003</v>
      </c>
      <c r="P522" s="13"/>
      <c r="Q522" s="15">
        <f t="shared" si="35"/>
        <v>0</v>
      </c>
      <c r="R522" s="13"/>
    </row>
    <row r="523" spans="11:18" ht="12.75">
      <c r="K523" s="13"/>
      <c r="L523" s="13">
        <f t="shared" si="34"/>
        <v>52.20000000000047</v>
      </c>
      <c r="M523" s="13">
        <f t="shared" si="32"/>
        <v>5.220000000000047E-05</v>
      </c>
      <c r="N523" s="13">
        <f t="shared" si="33"/>
        <v>3.3903175181040366</v>
      </c>
      <c r="O523" s="13">
        <v>0.0003</v>
      </c>
      <c r="P523" s="13"/>
      <c r="Q523" s="15">
        <f t="shared" si="35"/>
        <v>0</v>
      </c>
      <c r="R523" s="13"/>
    </row>
    <row r="524" spans="11:18" ht="12.75">
      <c r="K524" s="13"/>
      <c r="L524" s="13">
        <f t="shared" si="34"/>
        <v>52.30000000000047</v>
      </c>
      <c r="M524" s="13">
        <f t="shared" si="32"/>
        <v>5.230000000000047E-05</v>
      </c>
      <c r="N524" s="13">
        <f t="shared" si="33"/>
        <v>3.387074745943456</v>
      </c>
      <c r="O524" s="13">
        <v>0.0003</v>
      </c>
      <c r="P524" s="13"/>
      <c r="Q524" s="15">
        <f t="shared" si="35"/>
        <v>0</v>
      </c>
      <c r="R524" s="13"/>
    </row>
    <row r="525" spans="11:18" ht="12.75">
      <c r="K525" s="13"/>
      <c r="L525" s="13">
        <f t="shared" si="34"/>
        <v>52.400000000000475</v>
      </c>
      <c r="M525" s="13">
        <f t="shared" si="32"/>
        <v>5.2400000000000474E-05</v>
      </c>
      <c r="N525" s="13">
        <f t="shared" si="33"/>
        <v>3.3838412609620456</v>
      </c>
      <c r="O525" s="13">
        <v>0.0003</v>
      </c>
      <c r="P525" s="13"/>
      <c r="Q525" s="15">
        <f t="shared" si="35"/>
        <v>0</v>
      </c>
      <c r="R525" s="13"/>
    </row>
    <row r="526" spans="11:18" ht="12.75">
      <c r="K526" s="13"/>
      <c r="L526" s="13">
        <f t="shared" si="34"/>
        <v>52.500000000000476</v>
      </c>
      <c r="M526" s="13">
        <f t="shared" si="32"/>
        <v>5.2500000000000477E-05</v>
      </c>
      <c r="N526" s="13">
        <f t="shared" si="33"/>
        <v>3.3806170189140508</v>
      </c>
      <c r="O526" s="13">
        <v>0.0003</v>
      </c>
      <c r="P526" s="13"/>
      <c r="Q526" s="15">
        <f t="shared" si="35"/>
        <v>0</v>
      </c>
      <c r="R526" s="13"/>
    </row>
    <row r="527" spans="11:18" ht="12.75">
      <c r="K527" s="13"/>
      <c r="L527" s="13">
        <f t="shared" si="34"/>
        <v>52.60000000000048</v>
      </c>
      <c r="M527" s="13">
        <f t="shared" si="32"/>
        <v>5.260000000000048E-05</v>
      </c>
      <c r="N527" s="13">
        <f t="shared" si="33"/>
        <v>3.3774019758482665</v>
      </c>
      <c r="O527" s="13">
        <v>0.0003</v>
      </c>
      <c r="P527" s="13"/>
      <c r="Q527" s="15">
        <f t="shared" si="35"/>
        <v>0</v>
      </c>
      <c r="R527" s="13"/>
    </row>
    <row r="528" spans="11:18" ht="12.75">
      <c r="K528" s="13"/>
      <c r="L528" s="13">
        <f t="shared" si="34"/>
        <v>52.70000000000048</v>
      </c>
      <c r="M528" s="13">
        <f t="shared" si="32"/>
        <v>5.270000000000048E-05</v>
      </c>
      <c r="N528" s="13">
        <f t="shared" si="33"/>
        <v>3.374196088105523</v>
      </c>
      <c r="O528" s="13">
        <v>0.0003</v>
      </c>
      <c r="P528" s="13"/>
      <c r="Q528" s="15">
        <f t="shared" si="35"/>
        <v>0</v>
      </c>
      <c r="R528" s="13"/>
    </row>
    <row r="529" spans="11:18" ht="12.75">
      <c r="K529" s="13"/>
      <c r="L529" s="13">
        <f t="shared" si="34"/>
        <v>52.80000000000048</v>
      </c>
      <c r="M529" s="13">
        <f t="shared" si="32"/>
        <v>5.280000000000048E-05</v>
      </c>
      <c r="N529" s="13">
        <f t="shared" si="33"/>
        <v>3.370999312316195</v>
      </c>
      <c r="O529" s="13">
        <v>0.0003</v>
      </c>
      <c r="P529" s="13"/>
      <c r="Q529" s="15">
        <f t="shared" si="35"/>
        <v>0</v>
      </c>
      <c r="R529" s="13"/>
    </row>
    <row r="530" spans="11:18" ht="12.75">
      <c r="K530" s="13"/>
      <c r="L530" s="13">
        <f t="shared" si="34"/>
        <v>52.90000000000048</v>
      </c>
      <c r="M530" s="13">
        <f t="shared" si="32"/>
        <v>5.290000000000048E-05</v>
      </c>
      <c r="N530" s="13">
        <f t="shared" si="33"/>
        <v>3.3678116053977387</v>
      </c>
      <c r="O530" s="13">
        <v>0.0003</v>
      </c>
      <c r="P530" s="13"/>
      <c r="Q530" s="15">
        <f t="shared" si="35"/>
        <v>0</v>
      </c>
      <c r="R530" s="13"/>
    </row>
    <row r="531" spans="11:18" ht="12.75">
      <c r="K531" s="13"/>
      <c r="L531" s="13">
        <f t="shared" si="34"/>
        <v>53.00000000000048</v>
      </c>
      <c r="M531" s="13">
        <f t="shared" si="32"/>
        <v>5.300000000000048E-05</v>
      </c>
      <c r="N531" s="13">
        <f t="shared" si="33"/>
        <v>3.36463292455225</v>
      </c>
      <c r="O531" s="13">
        <v>0.0003</v>
      </c>
      <c r="P531" s="13"/>
      <c r="Q531" s="15">
        <f t="shared" si="35"/>
        <v>0</v>
      </c>
      <c r="R531" s="13"/>
    </row>
    <row r="532" spans="11:18" ht="12.75">
      <c r="K532" s="13"/>
      <c r="L532" s="13">
        <f t="shared" si="34"/>
        <v>53.100000000000485</v>
      </c>
      <c r="M532" s="13">
        <f t="shared" si="32"/>
        <v>5.3100000000000484E-05</v>
      </c>
      <c r="N532" s="13">
        <f t="shared" si="33"/>
        <v>3.361463227264056</v>
      </c>
      <c r="O532" s="13">
        <v>0.0003</v>
      </c>
      <c r="P532" s="13"/>
      <c r="Q532" s="15">
        <f t="shared" si="35"/>
        <v>0</v>
      </c>
      <c r="R532" s="13"/>
    </row>
    <row r="533" spans="11:18" ht="12.75">
      <c r="K533" s="13"/>
      <c r="L533" s="13">
        <f t="shared" si="34"/>
        <v>53.200000000000486</v>
      </c>
      <c r="M533" s="13">
        <f t="shared" si="32"/>
        <v>5.320000000000049E-05</v>
      </c>
      <c r="N533" s="13">
        <f t="shared" si="33"/>
        <v>3.3583024712973217</v>
      </c>
      <c r="O533" s="13">
        <v>0.0003</v>
      </c>
      <c r="P533" s="13"/>
      <c r="Q533" s="15">
        <f t="shared" si="35"/>
        <v>0</v>
      </c>
      <c r="R533" s="13"/>
    </row>
    <row r="534" spans="11:18" ht="12.75">
      <c r="K534" s="13"/>
      <c r="L534" s="13">
        <f t="shared" si="34"/>
        <v>53.30000000000049</v>
      </c>
      <c r="M534" s="13">
        <f t="shared" si="32"/>
        <v>5.330000000000049E-05</v>
      </c>
      <c r="N534" s="13">
        <f t="shared" si="33"/>
        <v>3.3551506146936902</v>
      </c>
      <c r="O534" s="13">
        <v>0.0003</v>
      </c>
      <c r="P534" s="13"/>
      <c r="Q534" s="15">
        <f t="shared" si="35"/>
        <v>0</v>
      </c>
      <c r="R534" s="13"/>
    </row>
    <row r="535" spans="11:18" ht="12.75">
      <c r="K535" s="13"/>
      <c r="L535" s="13">
        <f t="shared" si="34"/>
        <v>53.40000000000049</v>
      </c>
      <c r="M535" s="13">
        <f t="shared" si="32"/>
        <v>5.340000000000049E-05</v>
      </c>
      <c r="N535" s="13">
        <f t="shared" si="33"/>
        <v>3.352007615769939</v>
      </c>
      <c r="O535" s="13">
        <v>0.0003</v>
      </c>
      <c r="P535" s="13"/>
      <c r="Q535" s="15">
        <f t="shared" si="35"/>
        <v>0</v>
      </c>
      <c r="R535" s="13"/>
    </row>
    <row r="536" spans="11:18" ht="12.75">
      <c r="K536" s="13"/>
      <c r="L536" s="13">
        <f t="shared" si="34"/>
        <v>53.50000000000049</v>
      </c>
      <c r="M536" s="13">
        <f t="shared" si="32"/>
        <v>5.350000000000049E-05</v>
      </c>
      <c r="N536" s="13">
        <f t="shared" si="33"/>
        <v>3.34887343311567</v>
      </c>
      <c r="O536" s="13">
        <v>0.0003</v>
      </c>
      <c r="P536" s="13"/>
      <c r="Q536" s="15">
        <f t="shared" si="35"/>
        <v>0</v>
      </c>
      <c r="R536" s="13"/>
    </row>
    <row r="537" spans="11:18" ht="12.75">
      <c r="K537" s="13"/>
      <c r="L537" s="13">
        <f t="shared" si="34"/>
        <v>53.60000000000049</v>
      </c>
      <c r="M537" s="13">
        <f t="shared" si="32"/>
        <v>5.360000000000049E-05</v>
      </c>
      <c r="N537" s="13">
        <f t="shared" si="33"/>
        <v>3.3457480255910137</v>
      </c>
      <c r="O537" s="13">
        <v>0.0003</v>
      </c>
      <c r="P537" s="13"/>
      <c r="Q537" s="15">
        <f t="shared" si="35"/>
        <v>0</v>
      </c>
      <c r="R537" s="13"/>
    </row>
    <row r="538" spans="11:18" ht="12.75">
      <c r="K538" s="13"/>
      <c r="L538" s="13">
        <f t="shared" si="34"/>
        <v>53.70000000000049</v>
      </c>
      <c r="M538" s="13">
        <f t="shared" si="32"/>
        <v>5.370000000000049E-05</v>
      </c>
      <c r="N538" s="13">
        <f t="shared" si="33"/>
        <v>3.3426313523243625</v>
      </c>
      <c r="O538" s="13">
        <v>0.0003</v>
      </c>
      <c r="P538" s="13"/>
      <c r="Q538" s="15">
        <f t="shared" si="35"/>
        <v>0</v>
      </c>
      <c r="R538" s="13"/>
    </row>
    <row r="539" spans="11:18" ht="12.75">
      <c r="K539" s="13"/>
      <c r="L539" s="13">
        <f t="shared" si="34"/>
        <v>53.800000000000495</v>
      </c>
      <c r="M539" s="13">
        <f t="shared" si="32"/>
        <v>5.3800000000000495E-05</v>
      </c>
      <c r="N539" s="13">
        <f t="shared" si="33"/>
        <v>3.3395233727101266</v>
      </c>
      <c r="O539" s="13">
        <v>0.0003</v>
      </c>
      <c r="P539" s="13"/>
      <c r="Q539" s="15">
        <f t="shared" si="35"/>
        <v>0</v>
      </c>
      <c r="R539" s="13"/>
    </row>
    <row r="540" spans="11:18" ht="12.75">
      <c r="K540" s="13"/>
      <c r="L540" s="13">
        <f t="shared" si="34"/>
        <v>53.900000000000496</v>
      </c>
      <c r="M540" s="13">
        <f t="shared" si="32"/>
        <v>5.39000000000005E-05</v>
      </c>
      <c r="N540" s="13">
        <f t="shared" si="33"/>
        <v>3.3364240464065116</v>
      </c>
      <c r="O540" s="13">
        <v>0.0003</v>
      </c>
      <c r="P540" s="13"/>
      <c r="Q540" s="15">
        <f t="shared" si="35"/>
        <v>0</v>
      </c>
      <c r="R540" s="13"/>
    </row>
    <row r="541" spans="11:18" ht="12.75">
      <c r="K541" s="13"/>
      <c r="L541" s="13">
        <f t="shared" si="34"/>
        <v>54.0000000000005</v>
      </c>
      <c r="M541" s="13">
        <f t="shared" si="32"/>
        <v>5.40000000000005E-05</v>
      </c>
      <c r="N541" s="13">
        <f t="shared" si="33"/>
        <v>3.333333333333318</v>
      </c>
      <c r="O541" s="13">
        <v>0.0003</v>
      </c>
      <c r="P541" s="13"/>
      <c r="Q541" s="15">
        <f t="shared" si="35"/>
        <v>0</v>
      </c>
      <c r="R541" s="13"/>
    </row>
    <row r="542" spans="11:18" ht="12.75">
      <c r="K542" s="13"/>
      <c r="L542" s="13">
        <f t="shared" si="34"/>
        <v>54.1000000000005</v>
      </c>
      <c r="M542" s="13">
        <f t="shared" si="32"/>
        <v>5.41000000000005E-05</v>
      </c>
      <c r="N542" s="13">
        <f t="shared" si="33"/>
        <v>3.3302511936697656</v>
      </c>
      <c r="O542" s="13">
        <v>0.0003</v>
      </c>
      <c r="P542" s="13"/>
      <c r="Q542" s="15">
        <f t="shared" si="35"/>
        <v>0</v>
      </c>
      <c r="R542" s="13"/>
    </row>
    <row r="543" spans="11:18" ht="12.75">
      <c r="K543" s="13"/>
      <c r="L543" s="13">
        <f t="shared" si="34"/>
        <v>54.2000000000005</v>
      </c>
      <c r="M543" s="13">
        <f t="shared" si="32"/>
        <v>5.42000000000005E-05</v>
      </c>
      <c r="N543" s="13">
        <f t="shared" si="33"/>
        <v>3.327177587852339</v>
      </c>
      <c r="O543" s="13">
        <v>0.0003</v>
      </c>
      <c r="P543" s="13"/>
      <c r="Q543" s="15">
        <f t="shared" si="35"/>
        <v>0</v>
      </c>
      <c r="R543" s="13"/>
    </row>
    <row r="544" spans="11:18" ht="12.75">
      <c r="K544" s="13"/>
      <c r="L544" s="13">
        <f t="shared" si="34"/>
        <v>54.3000000000005</v>
      </c>
      <c r="M544" s="13">
        <f t="shared" si="32"/>
        <v>5.43000000000005E-05</v>
      </c>
      <c r="N544" s="13">
        <f t="shared" si="33"/>
        <v>3.324112476572653</v>
      </c>
      <c r="O544" s="13">
        <v>0.0003</v>
      </c>
      <c r="P544" s="13"/>
      <c r="Q544" s="15">
        <f t="shared" si="35"/>
        <v>0</v>
      </c>
      <c r="R544" s="13"/>
    </row>
    <row r="545" spans="11:18" ht="12.75">
      <c r="K545" s="13"/>
      <c r="L545" s="13">
        <f t="shared" si="34"/>
        <v>54.4000000000005</v>
      </c>
      <c r="M545" s="13">
        <f t="shared" si="32"/>
        <v>5.44000000000005E-05</v>
      </c>
      <c r="N545" s="13">
        <f t="shared" si="33"/>
        <v>3.321055820775342</v>
      </c>
      <c r="O545" s="13">
        <v>0.0003</v>
      </c>
      <c r="P545" s="13"/>
      <c r="Q545" s="15">
        <f t="shared" si="35"/>
        <v>0</v>
      </c>
      <c r="R545" s="13"/>
    </row>
    <row r="546" spans="11:18" ht="12.75">
      <c r="K546" s="13"/>
      <c r="L546" s="13">
        <f t="shared" si="34"/>
        <v>54.500000000000504</v>
      </c>
      <c r="M546" s="13">
        <f t="shared" si="32"/>
        <v>5.4500000000000505E-05</v>
      </c>
      <c r="N546" s="13">
        <f t="shared" si="33"/>
        <v>3.3180075816559707</v>
      </c>
      <c r="O546" s="13">
        <v>0.0003</v>
      </c>
      <c r="P546" s="13"/>
      <c r="Q546" s="15">
        <f t="shared" si="35"/>
        <v>0</v>
      </c>
      <c r="R546" s="13"/>
    </row>
    <row r="547" spans="11:18" ht="12.75">
      <c r="K547" s="13"/>
      <c r="L547" s="13">
        <f t="shared" si="34"/>
        <v>54.600000000000506</v>
      </c>
      <c r="M547" s="13">
        <f t="shared" si="32"/>
        <v>5.460000000000051E-05</v>
      </c>
      <c r="N547" s="13">
        <f t="shared" si="33"/>
        <v>3.314967720658964</v>
      </c>
      <c r="O547" s="13">
        <v>0.0003</v>
      </c>
      <c r="P547" s="13"/>
      <c r="Q547" s="15">
        <f t="shared" si="35"/>
        <v>0</v>
      </c>
      <c r="R547" s="13"/>
    </row>
    <row r="548" spans="11:18" ht="12.75">
      <c r="K548" s="13"/>
      <c r="L548" s="13">
        <f t="shared" si="34"/>
        <v>54.70000000000051</v>
      </c>
      <c r="M548" s="13">
        <f t="shared" si="32"/>
        <v>5.470000000000051E-05</v>
      </c>
      <c r="N548" s="13">
        <f t="shared" si="33"/>
        <v>3.3119361994755585</v>
      </c>
      <c r="O548" s="13">
        <v>0.0003</v>
      </c>
      <c r="P548" s="13"/>
      <c r="Q548" s="15">
        <f t="shared" si="35"/>
        <v>0</v>
      </c>
      <c r="R548" s="13"/>
    </row>
    <row r="549" spans="11:18" ht="12.75">
      <c r="K549" s="13"/>
      <c r="L549" s="13">
        <f t="shared" si="34"/>
        <v>54.80000000000051</v>
      </c>
      <c r="M549" s="13">
        <f t="shared" si="32"/>
        <v>5.480000000000051E-05</v>
      </c>
      <c r="N549" s="13">
        <f t="shared" si="33"/>
        <v>3.308912980041776</v>
      </c>
      <c r="O549" s="13">
        <v>0.0003</v>
      </c>
      <c r="P549" s="13"/>
      <c r="Q549" s="15">
        <f t="shared" si="35"/>
        <v>0</v>
      </c>
      <c r="R549" s="13"/>
    </row>
    <row r="550" spans="11:18" ht="12.75">
      <c r="K550" s="13"/>
      <c r="L550" s="13">
        <f t="shared" si="34"/>
        <v>54.90000000000051</v>
      </c>
      <c r="M550" s="13">
        <f t="shared" si="32"/>
        <v>5.490000000000051E-05</v>
      </c>
      <c r="N550" s="13">
        <f t="shared" si="33"/>
        <v>3.305898024536416</v>
      </c>
      <c r="O550" s="13">
        <v>0.0003</v>
      </c>
      <c r="P550" s="13"/>
      <c r="Q550" s="15">
        <f t="shared" si="35"/>
        <v>0</v>
      </c>
      <c r="R550" s="13"/>
    </row>
    <row r="551" spans="11:18" ht="12.75">
      <c r="K551" s="13"/>
      <c r="L551" s="13">
        <f t="shared" si="34"/>
        <v>55.00000000000051</v>
      </c>
      <c r="M551" s="13">
        <f t="shared" si="32"/>
        <v>5.500000000000051E-05</v>
      </c>
      <c r="N551" s="13">
        <f t="shared" si="33"/>
        <v>3.3028912953790663</v>
      </c>
      <c r="O551" s="13">
        <v>0.0003</v>
      </c>
      <c r="P551" s="13"/>
      <c r="Q551" s="15">
        <f t="shared" si="35"/>
        <v>0</v>
      </c>
      <c r="R551" s="13"/>
    </row>
    <row r="552" spans="11:18" ht="12.75">
      <c r="K552" s="13"/>
      <c r="L552" s="13">
        <f t="shared" si="34"/>
        <v>55.10000000000051</v>
      </c>
      <c r="M552" s="13">
        <f t="shared" si="32"/>
        <v>5.510000000000051E-05</v>
      </c>
      <c r="N552" s="13">
        <f t="shared" si="33"/>
        <v>3.2998927552281385</v>
      </c>
      <c r="O552" s="13">
        <v>0.0003</v>
      </c>
      <c r="P552" s="13"/>
      <c r="Q552" s="15">
        <f t="shared" si="35"/>
        <v>0</v>
      </c>
      <c r="R552" s="13"/>
    </row>
    <row r="553" spans="11:18" ht="12.75">
      <c r="K553" s="13"/>
      <c r="L553" s="13">
        <f t="shared" si="34"/>
        <v>55.200000000000514</v>
      </c>
      <c r="M553" s="13">
        <f t="shared" si="32"/>
        <v>5.5200000000000515E-05</v>
      </c>
      <c r="N553" s="13">
        <f t="shared" si="33"/>
        <v>3.2969023669789195</v>
      </c>
      <c r="O553" s="13">
        <v>0.0003</v>
      </c>
      <c r="P553" s="13"/>
      <c r="Q553" s="15">
        <f t="shared" si="35"/>
        <v>0</v>
      </c>
      <c r="R553" s="13"/>
    </row>
    <row r="554" spans="11:18" ht="12.75">
      <c r="K554" s="13"/>
      <c r="L554" s="13">
        <f t="shared" si="34"/>
        <v>55.300000000000516</v>
      </c>
      <c r="M554" s="13">
        <f t="shared" si="32"/>
        <v>5.530000000000052E-05</v>
      </c>
      <c r="N554" s="13">
        <f t="shared" si="33"/>
        <v>3.293920093761641</v>
      </c>
      <c r="O554" s="13">
        <v>0.0003</v>
      </c>
      <c r="P554" s="13"/>
      <c r="Q554" s="15">
        <f t="shared" si="35"/>
        <v>0</v>
      </c>
      <c r="R554" s="13"/>
    </row>
    <row r="555" spans="11:18" ht="12.75">
      <c r="K555" s="13"/>
      <c r="L555" s="13">
        <f t="shared" si="34"/>
        <v>55.40000000000052</v>
      </c>
      <c r="M555" s="13">
        <f t="shared" si="32"/>
        <v>5.540000000000052E-05</v>
      </c>
      <c r="N555" s="13">
        <f t="shared" si="33"/>
        <v>3.2909458989395723</v>
      </c>
      <c r="O555" s="13">
        <v>0.0003</v>
      </c>
      <c r="P555" s="13"/>
      <c r="Q555" s="15">
        <f t="shared" si="35"/>
        <v>0</v>
      </c>
      <c r="R555" s="13"/>
    </row>
    <row r="556" spans="11:18" ht="12.75">
      <c r="K556" s="13"/>
      <c r="L556" s="13">
        <f t="shared" si="34"/>
        <v>55.50000000000052</v>
      </c>
      <c r="M556" s="13">
        <f t="shared" si="32"/>
        <v>5.5500000000000516E-05</v>
      </c>
      <c r="N556" s="13">
        <f t="shared" si="33"/>
        <v>3.2879797461071303</v>
      </c>
      <c r="O556" s="13">
        <v>0.0003</v>
      </c>
      <c r="P556" s="13"/>
      <c r="Q556" s="15">
        <f t="shared" si="35"/>
        <v>0</v>
      </c>
      <c r="R556" s="13"/>
    </row>
    <row r="557" spans="11:18" ht="12.75">
      <c r="K557" s="13"/>
      <c r="L557" s="13">
        <f t="shared" si="34"/>
        <v>55.60000000000052</v>
      </c>
      <c r="M557" s="13">
        <f t="shared" si="32"/>
        <v>5.560000000000052E-05</v>
      </c>
      <c r="N557" s="13">
        <f t="shared" si="33"/>
        <v>3.285021599088006</v>
      </c>
      <c r="O557" s="13">
        <v>0.0003</v>
      </c>
      <c r="P557" s="13"/>
      <c r="Q557" s="15">
        <f t="shared" si="35"/>
        <v>0</v>
      </c>
      <c r="R557" s="13"/>
    </row>
    <row r="558" spans="11:18" ht="12.75">
      <c r="K558" s="13"/>
      <c r="L558" s="13">
        <f t="shared" si="34"/>
        <v>55.70000000000052</v>
      </c>
      <c r="M558" s="13">
        <f t="shared" si="32"/>
        <v>5.570000000000052E-05</v>
      </c>
      <c r="N558" s="13">
        <f t="shared" si="33"/>
        <v>3.282071421933312</v>
      </c>
      <c r="O558" s="13">
        <v>0.0003</v>
      </c>
      <c r="P558" s="13"/>
      <c r="Q558" s="15">
        <f t="shared" si="35"/>
        <v>0</v>
      </c>
      <c r="R558" s="13"/>
    </row>
    <row r="559" spans="11:18" ht="12.75">
      <c r="K559" s="13"/>
      <c r="L559" s="13">
        <f t="shared" si="34"/>
        <v>55.80000000000052</v>
      </c>
      <c r="M559" s="13">
        <f t="shared" si="32"/>
        <v>5.580000000000052E-05</v>
      </c>
      <c r="N559" s="13">
        <f t="shared" si="33"/>
        <v>3.2791291789197494</v>
      </c>
      <c r="O559" s="13">
        <v>0.0003</v>
      </c>
      <c r="P559" s="13"/>
      <c r="Q559" s="15">
        <f t="shared" si="35"/>
        <v>0</v>
      </c>
      <c r="R559" s="13"/>
    </row>
    <row r="560" spans="11:18" ht="12.75">
      <c r="K560" s="13"/>
      <c r="L560" s="13">
        <f t="shared" si="34"/>
        <v>55.900000000000524</v>
      </c>
      <c r="M560" s="13">
        <f t="shared" si="32"/>
        <v>5.5900000000000525E-05</v>
      </c>
      <c r="N560" s="13">
        <f t="shared" si="33"/>
        <v>3.276194834547788</v>
      </c>
      <c r="O560" s="13">
        <v>0.0003</v>
      </c>
      <c r="P560" s="13"/>
      <c r="Q560" s="15">
        <f t="shared" si="35"/>
        <v>0</v>
      </c>
      <c r="R560" s="13"/>
    </row>
    <row r="561" spans="11:18" ht="12.75">
      <c r="K561" s="13"/>
      <c r="L561" s="13">
        <f t="shared" si="34"/>
        <v>56.000000000000526</v>
      </c>
      <c r="M561" s="13">
        <f t="shared" si="32"/>
        <v>5.600000000000053E-05</v>
      </c>
      <c r="N561" s="13">
        <f t="shared" si="33"/>
        <v>3.27326835353987</v>
      </c>
      <c r="O561" s="13">
        <v>0.0003</v>
      </c>
      <c r="P561" s="13"/>
      <c r="Q561" s="15">
        <f t="shared" si="35"/>
        <v>0</v>
      </c>
      <c r="R561" s="13"/>
    </row>
    <row r="562" spans="11:18" ht="12.75">
      <c r="K562" s="13"/>
      <c r="L562" s="13">
        <f t="shared" si="34"/>
        <v>56.10000000000053</v>
      </c>
      <c r="M562" s="13">
        <f t="shared" si="32"/>
        <v>5.610000000000053E-05</v>
      </c>
      <c r="N562" s="13">
        <f t="shared" si="33"/>
        <v>3.2703497008386275</v>
      </c>
      <c r="O562" s="13">
        <v>0.0003</v>
      </c>
      <c r="P562" s="13"/>
      <c r="Q562" s="15">
        <f t="shared" si="35"/>
        <v>0</v>
      </c>
      <c r="R562" s="13"/>
    </row>
    <row r="563" spans="11:18" ht="12.75">
      <c r="K563" s="13"/>
      <c r="L563" s="13">
        <f t="shared" si="34"/>
        <v>56.20000000000053</v>
      </c>
      <c r="M563" s="13">
        <f t="shared" si="32"/>
        <v>5.6200000000000526E-05</v>
      </c>
      <c r="N563" s="13">
        <f t="shared" si="33"/>
        <v>3.2674388416051174</v>
      </c>
      <c r="O563" s="13">
        <v>0.0003</v>
      </c>
      <c r="P563" s="13"/>
      <c r="Q563" s="15">
        <f t="shared" si="35"/>
        <v>0</v>
      </c>
      <c r="R563" s="13"/>
    </row>
    <row r="564" spans="11:18" ht="12.75">
      <c r="K564" s="13"/>
      <c r="L564" s="13">
        <f t="shared" si="34"/>
        <v>56.30000000000053</v>
      </c>
      <c r="M564" s="13">
        <f t="shared" si="32"/>
        <v>5.630000000000053E-05</v>
      </c>
      <c r="N564" s="13">
        <f t="shared" si="33"/>
        <v>3.264535741217078</v>
      </c>
      <c r="O564" s="13">
        <v>0.0003</v>
      </c>
      <c r="P564" s="13"/>
      <c r="Q564" s="15">
        <f t="shared" si="35"/>
        <v>0</v>
      </c>
      <c r="R564" s="13"/>
    </row>
    <row r="565" spans="11:18" ht="12.75">
      <c r="K565" s="13"/>
      <c r="L565" s="13">
        <f t="shared" si="34"/>
        <v>56.40000000000053</v>
      </c>
      <c r="M565" s="13">
        <f t="shared" si="32"/>
        <v>5.640000000000053E-05</v>
      </c>
      <c r="N565" s="13">
        <f t="shared" si="33"/>
        <v>3.2616403652671955</v>
      </c>
      <c r="O565" s="13">
        <v>0.0003</v>
      </c>
      <c r="P565" s="13"/>
      <c r="Q565" s="15">
        <f t="shared" si="35"/>
        <v>0</v>
      </c>
      <c r="R565" s="13"/>
    </row>
    <row r="566" spans="11:18" ht="12.75">
      <c r="K566" s="13"/>
      <c r="L566" s="13">
        <f t="shared" si="34"/>
        <v>56.50000000000053</v>
      </c>
      <c r="M566" s="13">
        <f t="shared" si="32"/>
        <v>5.650000000000053E-05</v>
      </c>
      <c r="N566" s="13">
        <f t="shared" si="33"/>
        <v>3.258752679561395</v>
      </c>
      <c r="O566" s="13">
        <v>0.0003</v>
      </c>
      <c r="P566" s="13"/>
      <c r="Q566" s="15">
        <f t="shared" si="35"/>
        <v>0</v>
      </c>
      <c r="R566" s="13"/>
    </row>
    <row r="567" spans="11:18" ht="12.75">
      <c r="K567" s="13"/>
      <c r="L567" s="13">
        <f t="shared" si="34"/>
        <v>56.600000000000534</v>
      </c>
      <c r="M567" s="13">
        <f t="shared" si="32"/>
        <v>5.6600000000000536E-05</v>
      </c>
      <c r="N567" s="13">
        <f t="shared" si="33"/>
        <v>3.2558726501171416</v>
      </c>
      <c r="O567" s="13">
        <v>0.0003</v>
      </c>
      <c r="P567" s="13"/>
      <c r="Q567" s="15">
        <f t="shared" si="35"/>
        <v>0</v>
      </c>
      <c r="R567" s="13"/>
    </row>
    <row r="568" spans="11:18" ht="12.75">
      <c r="K568" s="13"/>
      <c r="L568" s="13">
        <f t="shared" si="34"/>
        <v>56.700000000000536</v>
      </c>
      <c r="M568" s="13">
        <f t="shared" si="32"/>
        <v>5.670000000000054E-05</v>
      </c>
      <c r="N568" s="13">
        <f t="shared" si="33"/>
        <v>3.253000243161762</v>
      </c>
      <c r="O568" s="13">
        <v>0.0003</v>
      </c>
      <c r="P568" s="13"/>
      <c r="Q568" s="15">
        <f t="shared" si="35"/>
        <v>0</v>
      </c>
      <c r="R568" s="13"/>
    </row>
    <row r="569" spans="11:18" ht="12.75">
      <c r="K569" s="13"/>
      <c r="L569" s="13">
        <f t="shared" si="34"/>
        <v>56.80000000000054</v>
      </c>
      <c r="M569" s="13">
        <f t="shared" si="32"/>
        <v>5.680000000000054E-05</v>
      </c>
      <c r="N569" s="13">
        <f t="shared" si="33"/>
        <v>3.2501354251307806</v>
      </c>
      <c r="O569" s="13">
        <v>0.0003</v>
      </c>
      <c r="P569" s="13"/>
      <c r="Q569" s="15">
        <f t="shared" si="35"/>
        <v>0</v>
      </c>
      <c r="R569" s="13"/>
    </row>
    <row r="570" spans="11:18" ht="12.75">
      <c r="K570" s="13"/>
      <c r="L570" s="13">
        <f t="shared" si="34"/>
        <v>56.90000000000054</v>
      </c>
      <c r="M570" s="13">
        <f t="shared" si="32"/>
        <v>5.6900000000000536E-05</v>
      </c>
      <c r="N570" s="13">
        <f t="shared" si="33"/>
        <v>3.2472781626662734</v>
      </c>
      <c r="O570" s="13">
        <v>0.0003</v>
      </c>
      <c r="P570" s="13"/>
      <c r="Q570" s="15">
        <f t="shared" si="35"/>
        <v>0</v>
      </c>
      <c r="R570" s="13"/>
    </row>
    <row r="571" spans="11:18" ht="12.75">
      <c r="K571" s="13"/>
      <c r="L571" s="13">
        <f t="shared" si="34"/>
        <v>57.00000000000054</v>
      </c>
      <c r="M571" s="13">
        <f t="shared" si="32"/>
        <v>5.700000000000054E-05</v>
      </c>
      <c r="N571" s="13">
        <f t="shared" si="33"/>
        <v>3.2444284226152353</v>
      </c>
      <c r="O571" s="13">
        <v>0.0003</v>
      </c>
      <c r="P571" s="13"/>
      <c r="Q571" s="15">
        <f t="shared" si="35"/>
        <v>0</v>
      </c>
      <c r="R571" s="13"/>
    </row>
    <row r="572" spans="11:18" ht="12.75">
      <c r="K572" s="13"/>
      <c r="L572" s="13">
        <f t="shared" si="34"/>
        <v>57.10000000000054</v>
      </c>
      <c r="M572" s="13">
        <f t="shared" si="32"/>
        <v>5.710000000000054E-05</v>
      </c>
      <c r="N572" s="13">
        <f t="shared" si="33"/>
        <v>3.2415861720279646</v>
      </c>
      <c r="O572" s="13">
        <v>0.0003</v>
      </c>
      <c r="P572" s="13"/>
      <c r="Q572" s="15">
        <f t="shared" si="35"/>
        <v>0</v>
      </c>
      <c r="R572" s="13"/>
    </row>
    <row r="573" spans="11:18" ht="12.75">
      <c r="K573" s="13"/>
      <c r="L573" s="13">
        <f t="shared" si="34"/>
        <v>57.20000000000054</v>
      </c>
      <c r="M573" s="13">
        <f t="shared" si="32"/>
        <v>5.720000000000054E-05</v>
      </c>
      <c r="N573" s="13">
        <f t="shared" si="33"/>
        <v>3.238751378156463</v>
      </c>
      <c r="O573" s="13">
        <v>0.0003</v>
      </c>
      <c r="P573" s="13"/>
      <c r="Q573" s="15">
        <f t="shared" si="35"/>
        <v>0</v>
      </c>
      <c r="R573" s="13"/>
    </row>
    <row r="574" spans="11:18" ht="12.75">
      <c r="K574" s="13"/>
      <c r="L574" s="13">
        <f t="shared" si="34"/>
        <v>57.300000000000544</v>
      </c>
      <c r="M574" s="13">
        <f t="shared" si="32"/>
        <v>5.7300000000000546E-05</v>
      </c>
      <c r="N574" s="13">
        <f t="shared" si="33"/>
        <v>3.2359240084528524</v>
      </c>
      <c r="O574" s="13">
        <v>0.0003</v>
      </c>
      <c r="P574" s="13"/>
      <c r="Q574" s="15">
        <f t="shared" si="35"/>
        <v>0</v>
      </c>
      <c r="R574" s="13"/>
    </row>
    <row r="575" spans="11:18" ht="12.75">
      <c r="K575" s="13"/>
      <c r="L575" s="13">
        <f t="shared" si="34"/>
        <v>57.400000000000546</v>
      </c>
      <c r="M575" s="13">
        <f t="shared" si="32"/>
        <v>5.740000000000055E-05</v>
      </c>
      <c r="N575" s="13">
        <f t="shared" si="33"/>
        <v>3.233104030567802</v>
      </c>
      <c r="O575" s="13">
        <v>0.0003</v>
      </c>
      <c r="P575" s="13"/>
      <c r="Q575" s="15">
        <f t="shared" si="35"/>
        <v>0</v>
      </c>
      <c r="R575" s="13"/>
    </row>
    <row r="576" spans="11:18" ht="12.75">
      <c r="K576" s="13"/>
      <c r="L576" s="13">
        <f t="shared" si="34"/>
        <v>57.50000000000055</v>
      </c>
      <c r="M576" s="13">
        <f t="shared" si="32"/>
        <v>5.7500000000000544E-05</v>
      </c>
      <c r="N576" s="13">
        <f t="shared" si="33"/>
        <v>3.230291412348978</v>
      </c>
      <c r="O576" s="13">
        <v>0.0003</v>
      </c>
      <c r="P576" s="13"/>
      <c r="Q576" s="15">
        <f t="shared" si="35"/>
        <v>0</v>
      </c>
      <c r="R576" s="13"/>
    </row>
    <row r="577" spans="11:18" ht="12.75">
      <c r="K577" s="13"/>
      <c r="L577" s="13">
        <f t="shared" si="34"/>
        <v>57.60000000000055</v>
      </c>
      <c r="M577" s="13">
        <f t="shared" si="32"/>
        <v>5.7600000000000546E-05</v>
      </c>
      <c r="N577" s="13">
        <f t="shared" si="33"/>
        <v>3.227486121839499</v>
      </c>
      <c r="O577" s="13">
        <v>0.0003</v>
      </c>
      <c r="P577" s="13"/>
      <c r="Q577" s="15">
        <f t="shared" si="35"/>
        <v>0</v>
      </c>
      <c r="R577" s="13"/>
    </row>
    <row r="578" spans="11:18" ht="12.75">
      <c r="K578" s="13"/>
      <c r="L578" s="13">
        <f t="shared" si="34"/>
        <v>57.70000000000055</v>
      </c>
      <c r="M578" s="13">
        <f t="shared" si="32"/>
        <v>5.770000000000055E-05</v>
      </c>
      <c r="N578" s="13">
        <f t="shared" si="33"/>
        <v>3.224688127276415</v>
      </c>
      <c r="O578" s="13">
        <v>0.0003</v>
      </c>
      <c r="P578" s="13"/>
      <c r="Q578" s="15">
        <f t="shared" si="35"/>
        <v>0</v>
      </c>
      <c r="R578" s="13"/>
    </row>
    <row r="579" spans="11:18" ht="12.75">
      <c r="K579" s="13"/>
      <c r="L579" s="13">
        <f t="shared" si="34"/>
        <v>57.80000000000055</v>
      </c>
      <c r="M579" s="13">
        <f aca="true" t="shared" si="36" ref="M579:M642">L579/1000000</f>
        <v>5.780000000000055E-05</v>
      </c>
      <c r="N579" s="13">
        <f aca="true" t="shared" si="37" ref="N579:N642">SQRT((2*O579)/M579)</f>
        <v>3.221897397089197</v>
      </c>
      <c r="O579" s="13">
        <v>0.0003</v>
      </c>
      <c r="P579" s="13"/>
      <c r="Q579" s="15">
        <f t="shared" si="35"/>
        <v>0</v>
      </c>
      <c r="R579" s="13"/>
    </row>
    <row r="580" spans="11:18" ht="12.75">
      <c r="K580" s="13"/>
      <c r="L580" s="13">
        <f aca="true" t="shared" si="38" ref="L580:L643">L579+0.1</f>
        <v>57.90000000000055</v>
      </c>
      <c r="M580" s="13">
        <f t="shared" si="36"/>
        <v>5.7900000000000554E-05</v>
      </c>
      <c r="N580" s="13">
        <f t="shared" si="37"/>
        <v>3.219113899898237</v>
      </c>
      <c r="O580" s="13">
        <v>0.0003</v>
      </c>
      <c r="P580" s="13"/>
      <c r="Q580" s="15">
        <f t="shared" si="35"/>
        <v>0</v>
      </c>
      <c r="R580" s="13"/>
    </row>
    <row r="581" spans="11:18" ht="12.75">
      <c r="K581" s="13"/>
      <c r="L581" s="13">
        <f t="shared" si="38"/>
        <v>58.000000000000554</v>
      </c>
      <c r="M581" s="13">
        <f t="shared" si="36"/>
        <v>5.8000000000000556E-05</v>
      </c>
      <c r="N581" s="13">
        <f t="shared" si="37"/>
        <v>3.216337604513369</v>
      </c>
      <c r="O581" s="13">
        <v>0.0003</v>
      </c>
      <c r="P581" s="13"/>
      <c r="Q581" s="15">
        <f aca="true" t="shared" si="39" ref="Q581:Q644">$B$3*N581</f>
        <v>0</v>
      </c>
      <c r="R581" s="13"/>
    </row>
    <row r="582" spans="11:18" ht="12.75">
      <c r="K582" s="13"/>
      <c r="L582" s="13">
        <f t="shared" si="38"/>
        <v>58.100000000000556</v>
      </c>
      <c r="M582" s="13">
        <f t="shared" si="36"/>
        <v>5.810000000000056E-05</v>
      </c>
      <c r="N582" s="13">
        <f t="shared" si="37"/>
        <v>3.2135684799324014</v>
      </c>
      <c r="O582" s="13">
        <v>0.0003</v>
      </c>
      <c r="P582" s="13"/>
      <c r="Q582" s="15">
        <f t="shared" si="39"/>
        <v>0</v>
      </c>
      <c r="R582" s="13"/>
    </row>
    <row r="583" spans="11:18" ht="12.75">
      <c r="K583" s="13"/>
      <c r="L583" s="13">
        <f t="shared" si="38"/>
        <v>58.20000000000056</v>
      </c>
      <c r="M583" s="13">
        <f t="shared" si="36"/>
        <v>5.8200000000000554E-05</v>
      </c>
      <c r="N583" s="13">
        <f t="shared" si="37"/>
        <v>3.2108064953396624</v>
      </c>
      <c r="O583" s="13">
        <v>0.0003</v>
      </c>
      <c r="P583" s="13"/>
      <c r="Q583" s="15">
        <f t="shared" si="39"/>
        <v>0</v>
      </c>
      <c r="R583" s="13"/>
    </row>
    <row r="584" spans="11:18" ht="12.75">
      <c r="K584" s="13"/>
      <c r="L584" s="13">
        <f t="shared" si="38"/>
        <v>58.30000000000056</v>
      </c>
      <c r="M584" s="13">
        <f t="shared" si="36"/>
        <v>5.8300000000000557E-05</v>
      </c>
      <c r="N584" s="13">
        <f t="shared" si="37"/>
        <v>3.2080516201045572</v>
      </c>
      <c r="O584" s="13">
        <v>0.0003</v>
      </c>
      <c r="P584" s="13"/>
      <c r="Q584" s="15">
        <f t="shared" si="39"/>
        <v>0</v>
      </c>
      <c r="R584" s="13"/>
    </row>
    <row r="585" spans="11:18" ht="12.75">
      <c r="K585" s="13"/>
      <c r="L585" s="13">
        <f t="shared" si="38"/>
        <v>58.40000000000056</v>
      </c>
      <c r="M585" s="13">
        <f t="shared" si="36"/>
        <v>5.840000000000056E-05</v>
      </c>
      <c r="N585" s="13">
        <f t="shared" si="37"/>
        <v>3.2053038237801466</v>
      </c>
      <c r="O585" s="13">
        <v>0.0003</v>
      </c>
      <c r="P585" s="13"/>
      <c r="Q585" s="15">
        <f t="shared" si="39"/>
        <v>0</v>
      </c>
      <c r="R585" s="13"/>
    </row>
    <row r="586" spans="11:18" ht="12.75">
      <c r="K586" s="13"/>
      <c r="L586" s="13">
        <f t="shared" si="38"/>
        <v>58.50000000000056</v>
      </c>
      <c r="M586" s="13">
        <f t="shared" si="36"/>
        <v>5.850000000000056E-05</v>
      </c>
      <c r="N586" s="13">
        <f t="shared" si="37"/>
        <v>3.202563076101727</v>
      </c>
      <c r="O586" s="13">
        <v>0.0003</v>
      </c>
      <c r="P586" s="13"/>
      <c r="Q586" s="15">
        <f t="shared" si="39"/>
        <v>0</v>
      </c>
      <c r="R586" s="13"/>
    </row>
    <row r="587" spans="11:18" ht="12.75">
      <c r="K587" s="13"/>
      <c r="L587" s="13">
        <f t="shared" si="38"/>
        <v>58.60000000000056</v>
      </c>
      <c r="M587" s="13">
        <f t="shared" si="36"/>
        <v>5.8600000000000564E-05</v>
      </c>
      <c r="N587" s="13">
        <f t="shared" si="37"/>
        <v>3.1998293469854375</v>
      </c>
      <c r="O587" s="13">
        <v>0.0003</v>
      </c>
      <c r="P587" s="13"/>
      <c r="Q587" s="15">
        <f t="shared" si="39"/>
        <v>0</v>
      </c>
      <c r="R587" s="13"/>
    </row>
    <row r="588" spans="11:18" ht="12.75">
      <c r="K588" s="13"/>
      <c r="L588" s="13">
        <f t="shared" si="38"/>
        <v>58.700000000000564</v>
      </c>
      <c r="M588" s="13">
        <f t="shared" si="36"/>
        <v>5.8700000000000566E-05</v>
      </c>
      <c r="N588" s="13">
        <f t="shared" si="37"/>
        <v>3.1971026065268675</v>
      </c>
      <c r="O588" s="13">
        <v>0.0003</v>
      </c>
      <c r="P588" s="13"/>
      <c r="Q588" s="15">
        <f t="shared" si="39"/>
        <v>0</v>
      </c>
      <c r="R588" s="13"/>
    </row>
    <row r="589" spans="11:18" ht="12.75">
      <c r="K589" s="13"/>
      <c r="L589" s="13">
        <f t="shared" si="38"/>
        <v>58.800000000000566</v>
      </c>
      <c r="M589" s="13">
        <f t="shared" si="36"/>
        <v>5.880000000000057E-05</v>
      </c>
      <c r="N589" s="13">
        <f t="shared" si="37"/>
        <v>3.194382824999684</v>
      </c>
      <c r="O589" s="13">
        <v>0.0003</v>
      </c>
      <c r="P589" s="13"/>
      <c r="Q589" s="15">
        <f t="shared" si="39"/>
        <v>0</v>
      </c>
      <c r="R589" s="13"/>
    </row>
    <row r="590" spans="11:18" ht="12.75">
      <c r="K590" s="13"/>
      <c r="L590" s="13">
        <f t="shared" si="38"/>
        <v>58.90000000000057</v>
      </c>
      <c r="M590" s="13">
        <f t="shared" si="36"/>
        <v>5.8900000000000564E-05</v>
      </c>
      <c r="N590" s="13">
        <f t="shared" si="37"/>
        <v>3.191669972854273</v>
      </c>
      <c r="O590" s="13">
        <v>0.0003</v>
      </c>
      <c r="P590" s="13"/>
      <c r="Q590" s="15">
        <f t="shared" si="39"/>
        <v>0</v>
      </c>
      <c r="R590" s="13"/>
    </row>
    <row r="591" spans="11:18" ht="12.75">
      <c r="K591" s="13"/>
      <c r="L591" s="13">
        <f t="shared" si="38"/>
        <v>59.00000000000057</v>
      </c>
      <c r="M591" s="13">
        <f t="shared" si="36"/>
        <v>5.900000000000057E-05</v>
      </c>
      <c r="N591" s="13">
        <f t="shared" si="37"/>
        <v>3.188964020716388</v>
      </c>
      <c r="O591" s="13">
        <v>0.0003</v>
      </c>
      <c r="P591" s="13"/>
      <c r="Q591" s="15">
        <f t="shared" si="39"/>
        <v>0</v>
      </c>
      <c r="R591" s="13"/>
    </row>
    <row r="592" spans="11:18" ht="12.75">
      <c r="K592" s="13"/>
      <c r="L592" s="13">
        <f t="shared" si="38"/>
        <v>59.10000000000057</v>
      </c>
      <c r="M592" s="13">
        <f t="shared" si="36"/>
        <v>5.910000000000057E-05</v>
      </c>
      <c r="N592" s="13">
        <f t="shared" si="37"/>
        <v>3.186264939385815</v>
      </c>
      <c r="O592" s="13">
        <v>0.0003</v>
      </c>
      <c r="P592" s="13"/>
      <c r="Q592" s="15">
        <f t="shared" si="39"/>
        <v>0</v>
      </c>
      <c r="R592" s="13"/>
    </row>
    <row r="593" spans="11:18" ht="12.75">
      <c r="K593" s="13"/>
      <c r="L593" s="13">
        <f t="shared" si="38"/>
        <v>59.20000000000057</v>
      </c>
      <c r="M593" s="13">
        <f t="shared" si="36"/>
        <v>5.920000000000057E-05</v>
      </c>
      <c r="N593" s="13">
        <f t="shared" si="37"/>
        <v>3.183572699835051</v>
      </c>
      <c r="O593" s="13">
        <v>0.0003</v>
      </c>
      <c r="P593" s="13"/>
      <c r="Q593" s="15">
        <f t="shared" si="39"/>
        <v>0</v>
      </c>
      <c r="R593" s="13"/>
    </row>
    <row r="594" spans="11:18" ht="12.75">
      <c r="K594" s="13"/>
      <c r="L594" s="13">
        <f t="shared" si="38"/>
        <v>59.30000000000057</v>
      </c>
      <c r="M594" s="13">
        <f t="shared" si="36"/>
        <v>5.9300000000000574E-05</v>
      </c>
      <c r="N594" s="13">
        <f t="shared" si="37"/>
        <v>3.18088727320799</v>
      </c>
      <c r="O594" s="13">
        <v>0.0003</v>
      </c>
      <c r="P594" s="13"/>
      <c r="Q594" s="15">
        <f t="shared" si="39"/>
        <v>0</v>
      </c>
      <c r="R594" s="13"/>
    </row>
    <row r="595" spans="11:18" ht="12.75">
      <c r="K595" s="13"/>
      <c r="L595" s="13">
        <f t="shared" si="38"/>
        <v>59.400000000000574</v>
      </c>
      <c r="M595" s="13">
        <f t="shared" si="36"/>
        <v>5.9400000000000576E-05</v>
      </c>
      <c r="N595" s="13">
        <f t="shared" si="37"/>
        <v>3.1782086308186255</v>
      </c>
      <c r="O595" s="13">
        <v>0.0003</v>
      </c>
      <c r="P595" s="13"/>
      <c r="Q595" s="15">
        <f t="shared" si="39"/>
        <v>0</v>
      </c>
      <c r="R595" s="13"/>
    </row>
    <row r="596" spans="11:18" ht="12.75">
      <c r="K596" s="13"/>
      <c r="L596" s="13">
        <f t="shared" si="38"/>
        <v>59.500000000000576</v>
      </c>
      <c r="M596" s="13">
        <f t="shared" si="36"/>
        <v>5.950000000000058E-05</v>
      </c>
      <c r="N596" s="13">
        <f t="shared" si="37"/>
        <v>3.1755367441497633</v>
      </c>
      <c r="O596" s="13">
        <v>0.0003</v>
      </c>
      <c r="P596" s="13"/>
      <c r="Q596" s="15">
        <f t="shared" si="39"/>
        <v>0</v>
      </c>
      <c r="R596" s="13"/>
    </row>
    <row r="597" spans="11:18" ht="12.75">
      <c r="K597" s="13"/>
      <c r="L597" s="13">
        <f t="shared" si="38"/>
        <v>59.60000000000058</v>
      </c>
      <c r="M597" s="13">
        <f t="shared" si="36"/>
        <v>5.9600000000000575E-05</v>
      </c>
      <c r="N597" s="13">
        <f t="shared" si="37"/>
        <v>3.1728715848517464</v>
      </c>
      <c r="O597" s="13">
        <v>0.0003</v>
      </c>
      <c r="P597" s="13"/>
      <c r="Q597" s="15">
        <f t="shared" si="39"/>
        <v>0</v>
      </c>
      <c r="R597" s="13"/>
    </row>
    <row r="598" spans="11:18" ht="12.75">
      <c r="K598" s="13"/>
      <c r="L598" s="13">
        <f t="shared" si="38"/>
        <v>59.70000000000058</v>
      </c>
      <c r="M598" s="13">
        <f t="shared" si="36"/>
        <v>5.970000000000058E-05</v>
      </c>
      <c r="N598" s="13">
        <f t="shared" si="37"/>
        <v>3.1702131247411915</v>
      </c>
      <c r="O598" s="13">
        <v>0.0003</v>
      </c>
      <c r="P598" s="13"/>
      <c r="Q598" s="15">
        <f t="shared" si="39"/>
        <v>0</v>
      </c>
      <c r="R598" s="13"/>
    </row>
    <row r="599" spans="11:18" ht="12.75">
      <c r="K599" s="13"/>
      <c r="L599" s="13">
        <f t="shared" si="38"/>
        <v>59.80000000000058</v>
      </c>
      <c r="M599" s="13">
        <f t="shared" si="36"/>
        <v>5.980000000000058E-05</v>
      </c>
      <c r="N599" s="13">
        <f t="shared" si="37"/>
        <v>3.167561335799737</v>
      </c>
      <c r="O599" s="13">
        <v>0.0003</v>
      </c>
      <c r="P599" s="13"/>
      <c r="Q599" s="15">
        <f t="shared" si="39"/>
        <v>0</v>
      </c>
      <c r="R599" s="13"/>
    </row>
    <row r="600" spans="11:18" ht="12.75">
      <c r="K600" s="13"/>
      <c r="L600" s="13">
        <f t="shared" si="38"/>
        <v>59.90000000000058</v>
      </c>
      <c r="M600" s="13">
        <f t="shared" si="36"/>
        <v>5.990000000000058E-05</v>
      </c>
      <c r="N600" s="13">
        <f t="shared" si="37"/>
        <v>3.164916190172803</v>
      </c>
      <c r="O600" s="13">
        <v>0.0003</v>
      </c>
      <c r="P600" s="13"/>
      <c r="Q600" s="15">
        <f t="shared" si="39"/>
        <v>0</v>
      </c>
      <c r="R600" s="13"/>
    </row>
    <row r="601" spans="11:18" ht="12.75">
      <c r="K601" s="13"/>
      <c r="L601" s="13">
        <f t="shared" si="38"/>
        <v>60.00000000000058</v>
      </c>
      <c r="M601" s="13">
        <f t="shared" si="36"/>
        <v>6.0000000000000584E-05</v>
      </c>
      <c r="N601" s="13">
        <f t="shared" si="37"/>
        <v>3.162277660168364</v>
      </c>
      <c r="O601" s="13">
        <v>0.0003</v>
      </c>
      <c r="P601" s="13"/>
      <c r="Q601" s="15">
        <f t="shared" si="39"/>
        <v>0</v>
      </c>
      <c r="R601" s="13"/>
    </row>
    <row r="602" spans="11:18" ht="12.75">
      <c r="K602" s="13"/>
      <c r="L602" s="13">
        <f t="shared" si="38"/>
        <v>60.100000000000584</v>
      </c>
      <c r="M602" s="13">
        <f t="shared" si="36"/>
        <v>6.010000000000059E-05</v>
      </c>
      <c r="N602" s="13">
        <f t="shared" si="37"/>
        <v>3.159645718255727</v>
      </c>
      <c r="O602" s="13">
        <v>0.0003</v>
      </c>
      <c r="P602" s="13"/>
      <c r="Q602" s="15">
        <f t="shared" si="39"/>
        <v>0</v>
      </c>
      <c r="R602" s="13"/>
    </row>
    <row r="603" spans="11:18" ht="12.75">
      <c r="K603" s="13"/>
      <c r="L603" s="13">
        <f t="shared" si="38"/>
        <v>60.200000000000585</v>
      </c>
      <c r="M603" s="13">
        <f t="shared" si="36"/>
        <v>6.020000000000058E-05</v>
      </c>
      <c r="N603" s="13">
        <f t="shared" si="37"/>
        <v>3.15702033706433</v>
      </c>
      <c r="O603" s="13">
        <v>0.0003</v>
      </c>
      <c r="P603" s="13"/>
      <c r="Q603" s="15">
        <f t="shared" si="39"/>
        <v>0</v>
      </c>
      <c r="R603" s="13"/>
    </row>
    <row r="604" spans="11:18" ht="12.75">
      <c r="K604" s="13"/>
      <c r="L604" s="13">
        <f t="shared" si="38"/>
        <v>60.30000000000059</v>
      </c>
      <c r="M604" s="13">
        <f t="shared" si="36"/>
        <v>6.0300000000000585E-05</v>
      </c>
      <c r="N604" s="13">
        <f t="shared" si="37"/>
        <v>3.1544014893825434</v>
      </c>
      <c r="O604" s="13">
        <v>0.0003</v>
      </c>
      <c r="P604" s="13"/>
      <c r="Q604" s="15">
        <f t="shared" si="39"/>
        <v>0</v>
      </c>
      <c r="R604" s="13"/>
    </row>
    <row r="605" spans="11:18" ht="12.75">
      <c r="K605" s="13"/>
      <c r="L605" s="13">
        <f t="shared" si="38"/>
        <v>60.40000000000059</v>
      </c>
      <c r="M605" s="13">
        <f t="shared" si="36"/>
        <v>6.040000000000059E-05</v>
      </c>
      <c r="N605" s="13">
        <f t="shared" si="37"/>
        <v>3.151789148156486</v>
      </c>
      <c r="O605" s="13">
        <v>0.0003</v>
      </c>
      <c r="P605" s="13"/>
      <c r="Q605" s="15">
        <f t="shared" si="39"/>
        <v>0</v>
      </c>
      <c r="R605" s="13"/>
    </row>
    <row r="606" spans="11:18" ht="12.75">
      <c r="K606" s="13"/>
      <c r="L606" s="13">
        <f t="shared" si="38"/>
        <v>60.50000000000059</v>
      </c>
      <c r="M606" s="13">
        <f t="shared" si="36"/>
        <v>6.050000000000059E-05</v>
      </c>
      <c r="N606" s="13">
        <f t="shared" si="37"/>
        <v>3.1491832864888525</v>
      </c>
      <c r="O606" s="13">
        <v>0.0003</v>
      </c>
      <c r="P606" s="13"/>
      <c r="Q606" s="15">
        <f t="shared" si="39"/>
        <v>0</v>
      </c>
      <c r="R606" s="13"/>
    </row>
    <row r="607" spans="11:18" ht="12.75">
      <c r="K607" s="13"/>
      <c r="L607" s="13">
        <f t="shared" si="38"/>
        <v>60.60000000000059</v>
      </c>
      <c r="M607" s="13">
        <f t="shared" si="36"/>
        <v>6.060000000000059E-05</v>
      </c>
      <c r="N607" s="13">
        <f t="shared" si="37"/>
        <v>3.1465838776377475</v>
      </c>
      <c r="O607" s="13">
        <v>0.0003</v>
      </c>
      <c r="P607" s="13"/>
      <c r="Q607" s="15">
        <f t="shared" si="39"/>
        <v>0</v>
      </c>
      <c r="R607" s="13"/>
    </row>
    <row r="608" spans="11:18" ht="12.75">
      <c r="K608" s="13"/>
      <c r="L608" s="13">
        <f t="shared" si="38"/>
        <v>60.70000000000059</v>
      </c>
      <c r="M608" s="13">
        <f t="shared" si="36"/>
        <v>6.0700000000000595E-05</v>
      </c>
      <c r="N608" s="13">
        <f t="shared" si="37"/>
        <v>3.1439908950155364</v>
      </c>
      <c r="O608" s="13">
        <v>0.0003</v>
      </c>
      <c r="P608" s="13"/>
      <c r="Q608" s="15">
        <f t="shared" si="39"/>
        <v>0</v>
      </c>
      <c r="R608" s="13"/>
    </row>
    <row r="609" spans="11:18" ht="12.75">
      <c r="K609" s="13"/>
      <c r="L609" s="13">
        <f t="shared" si="38"/>
        <v>60.800000000000594</v>
      </c>
      <c r="M609" s="13">
        <f t="shared" si="36"/>
        <v>6.08000000000006E-05</v>
      </c>
      <c r="N609" s="13">
        <f t="shared" si="37"/>
        <v>3.1414043121877007</v>
      </c>
      <c r="O609" s="13">
        <v>0.0003</v>
      </c>
      <c r="P609" s="13"/>
      <c r="Q609" s="15">
        <f t="shared" si="39"/>
        <v>0</v>
      </c>
      <c r="R609" s="13"/>
    </row>
    <row r="610" spans="11:18" ht="12.75">
      <c r="K610" s="13"/>
      <c r="L610" s="13">
        <f t="shared" si="38"/>
        <v>60.900000000000595</v>
      </c>
      <c r="M610" s="13">
        <f t="shared" si="36"/>
        <v>6.090000000000059E-05</v>
      </c>
      <c r="N610" s="13">
        <f t="shared" si="37"/>
        <v>3.1388241028717068</v>
      </c>
      <c r="O610" s="13">
        <v>0.0003</v>
      </c>
      <c r="P610" s="13"/>
      <c r="Q610" s="15">
        <f t="shared" si="39"/>
        <v>0</v>
      </c>
      <c r="R610" s="13"/>
    </row>
    <row r="611" spans="11:18" ht="12.75">
      <c r="K611" s="13"/>
      <c r="L611" s="13">
        <f t="shared" si="38"/>
        <v>61.0000000000006</v>
      </c>
      <c r="M611" s="13">
        <f t="shared" si="36"/>
        <v>6.1000000000000595E-05</v>
      </c>
      <c r="N611" s="13">
        <f t="shared" si="37"/>
        <v>3.1362502409358846</v>
      </c>
      <c r="O611" s="13">
        <v>0.0003</v>
      </c>
      <c r="P611" s="13"/>
      <c r="Q611" s="15">
        <f t="shared" si="39"/>
        <v>0</v>
      </c>
      <c r="R611" s="13"/>
    </row>
    <row r="612" spans="11:18" ht="12.75">
      <c r="K612" s="13"/>
      <c r="L612" s="13">
        <f t="shared" si="38"/>
        <v>61.1000000000006</v>
      </c>
      <c r="M612" s="13">
        <f t="shared" si="36"/>
        <v>6.11000000000006E-05</v>
      </c>
      <c r="N612" s="13">
        <f t="shared" si="37"/>
        <v>3.1336827003983156</v>
      </c>
      <c r="O612" s="13">
        <v>0.0003</v>
      </c>
      <c r="P612" s="13"/>
      <c r="Q612" s="15">
        <f t="shared" si="39"/>
        <v>0</v>
      </c>
      <c r="R612" s="13"/>
    </row>
    <row r="613" spans="11:18" ht="12.75">
      <c r="K613" s="13"/>
      <c r="L613" s="13">
        <f t="shared" si="38"/>
        <v>61.2000000000006</v>
      </c>
      <c r="M613" s="13">
        <f t="shared" si="36"/>
        <v>6.120000000000059E-05</v>
      </c>
      <c r="N613" s="13">
        <f t="shared" si="37"/>
        <v>3.131121455425732</v>
      </c>
      <c r="O613" s="13">
        <v>0.0003</v>
      </c>
      <c r="P613" s="13"/>
      <c r="Q613" s="15">
        <f t="shared" si="39"/>
        <v>0</v>
      </c>
      <c r="R613" s="13"/>
    </row>
    <row r="614" spans="11:18" ht="12.75">
      <c r="K614" s="13"/>
      <c r="L614" s="13">
        <f t="shared" si="38"/>
        <v>61.3000000000006</v>
      </c>
      <c r="M614" s="13">
        <f t="shared" si="36"/>
        <v>6.13000000000006E-05</v>
      </c>
      <c r="N614" s="13">
        <f t="shared" si="37"/>
        <v>3.128566480332424</v>
      </c>
      <c r="O614" s="13">
        <v>0.0003</v>
      </c>
      <c r="P614" s="13"/>
      <c r="Q614" s="15">
        <f t="shared" si="39"/>
        <v>0</v>
      </c>
      <c r="R614" s="13"/>
    </row>
    <row r="615" spans="11:18" ht="12.75">
      <c r="K615" s="13"/>
      <c r="L615" s="13">
        <f t="shared" si="38"/>
        <v>61.4000000000006</v>
      </c>
      <c r="M615" s="13">
        <f t="shared" si="36"/>
        <v>6.14000000000006E-05</v>
      </c>
      <c r="N615" s="13">
        <f t="shared" si="37"/>
        <v>3.126017749579158</v>
      </c>
      <c r="O615" s="13">
        <v>0.0003</v>
      </c>
      <c r="P615" s="13"/>
      <c r="Q615" s="15">
        <f t="shared" si="39"/>
        <v>0</v>
      </c>
      <c r="R615" s="13"/>
    </row>
    <row r="616" spans="11:18" ht="12.75">
      <c r="K616" s="13"/>
      <c r="L616" s="13">
        <f t="shared" si="38"/>
        <v>61.500000000000604</v>
      </c>
      <c r="M616" s="13">
        <f t="shared" si="36"/>
        <v>6.15000000000006E-05</v>
      </c>
      <c r="N616" s="13">
        <f t="shared" si="37"/>
        <v>3.123475237772106</v>
      </c>
      <c r="O616" s="13">
        <v>0.0003</v>
      </c>
      <c r="P616" s="13"/>
      <c r="Q616" s="15">
        <f t="shared" si="39"/>
        <v>0</v>
      </c>
      <c r="R616" s="13"/>
    </row>
    <row r="617" spans="11:18" ht="12.75">
      <c r="K617" s="13"/>
      <c r="L617" s="13">
        <f t="shared" si="38"/>
        <v>61.600000000000605</v>
      </c>
      <c r="M617" s="13">
        <f t="shared" si="36"/>
        <v>6.16000000000006E-05</v>
      </c>
      <c r="N617" s="13">
        <f t="shared" si="37"/>
        <v>3.1209389196617807</v>
      </c>
      <c r="O617" s="13">
        <v>0.0003</v>
      </c>
      <c r="P617" s="13"/>
      <c r="Q617" s="15">
        <f t="shared" si="39"/>
        <v>0</v>
      </c>
      <c r="R617" s="13"/>
    </row>
    <row r="618" spans="11:18" ht="12.75">
      <c r="K618" s="13"/>
      <c r="L618" s="13">
        <f t="shared" si="38"/>
        <v>61.70000000000061</v>
      </c>
      <c r="M618" s="13">
        <f t="shared" si="36"/>
        <v>6.17000000000006E-05</v>
      </c>
      <c r="N618" s="13">
        <f t="shared" si="37"/>
        <v>3.1184087701419845</v>
      </c>
      <c r="O618" s="13">
        <v>0.0003</v>
      </c>
      <c r="P618" s="13"/>
      <c r="Q618" s="15">
        <f t="shared" si="39"/>
        <v>0</v>
      </c>
      <c r="R618" s="13"/>
    </row>
    <row r="619" spans="11:18" ht="12.75">
      <c r="K619" s="13"/>
      <c r="L619" s="13">
        <f t="shared" si="38"/>
        <v>61.80000000000061</v>
      </c>
      <c r="M619" s="13">
        <f t="shared" si="36"/>
        <v>6.180000000000061E-05</v>
      </c>
      <c r="N619" s="13">
        <f t="shared" si="37"/>
        <v>3.1158847642487637</v>
      </c>
      <c r="O619" s="13">
        <v>0.0003</v>
      </c>
      <c r="P619" s="13"/>
      <c r="Q619" s="15">
        <f t="shared" si="39"/>
        <v>0</v>
      </c>
      <c r="R619" s="13"/>
    </row>
    <row r="620" spans="11:18" ht="12.75">
      <c r="K620" s="13"/>
      <c r="L620" s="13">
        <f t="shared" si="38"/>
        <v>61.90000000000061</v>
      </c>
      <c r="M620" s="13">
        <f t="shared" si="36"/>
        <v>6.190000000000061E-05</v>
      </c>
      <c r="N620" s="13">
        <f t="shared" si="37"/>
        <v>3.113366877159375</v>
      </c>
      <c r="O620" s="13">
        <v>0.0003</v>
      </c>
      <c r="P620" s="13"/>
      <c r="Q620" s="15">
        <f t="shared" si="39"/>
        <v>0</v>
      </c>
      <c r="R620" s="13"/>
    </row>
    <row r="621" spans="11:18" ht="12.75">
      <c r="K621" s="13"/>
      <c r="L621" s="13">
        <f t="shared" si="38"/>
        <v>62.00000000000061</v>
      </c>
      <c r="M621" s="13">
        <f t="shared" si="36"/>
        <v>6.200000000000061E-05</v>
      </c>
      <c r="N621" s="13">
        <f t="shared" si="37"/>
        <v>3.1108550841912606</v>
      </c>
      <c r="O621" s="13">
        <v>0.0003</v>
      </c>
      <c r="P621" s="13"/>
      <c r="Q621" s="15">
        <f t="shared" si="39"/>
        <v>0</v>
      </c>
      <c r="R621" s="13"/>
    </row>
    <row r="622" spans="11:18" ht="12.75">
      <c r="K622" s="13"/>
      <c r="L622" s="13">
        <f t="shared" si="38"/>
        <v>62.10000000000061</v>
      </c>
      <c r="M622" s="13">
        <f t="shared" si="36"/>
        <v>6.210000000000061E-05</v>
      </c>
      <c r="N622" s="13">
        <f t="shared" si="37"/>
        <v>3.1083493608010304</v>
      </c>
      <c r="O622" s="13">
        <v>0.0003</v>
      </c>
      <c r="P622" s="13"/>
      <c r="Q622" s="15">
        <f t="shared" si="39"/>
        <v>0</v>
      </c>
      <c r="R622" s="13"/>
    </row>
    <row r="623" spans="11:18" ht="12.75">
      <c r="K623" s="13"/>
      <c r="L623" s="13">
        <f t="shared" si="38"/>
        <v>62.200000000000614</v>
      </c>
      <c r="M623" s="13">
        <f t="shared" si="36"/>
        <v>6.220000000000062E-05</v>
      </c>
      <c r="N623" s="13">
        <f t="shared" si="37"/>
        <v>3.1058496825834574</v>
      </c>
      <c r="O623" s="13">
        <v>0.0003</v>
      </c>
      <c r="P623" s="13"/>
      <c r="Q623" s="15">
        <f t="shared" si="39"/>
        <v>0</v>
      </c>
      <c r="R623" s="13"/>
    </row>
    <row r="624" spans="11:18" ht="12.75">
      <c r="K624" s="13"/>
      <c r="L624" s="13">
        <f t="shared" si="38"/>
        <v>62.300000000000615</v>
      </c>
      <c r="M624" s="13">
        <f t="shared" si="36"/>
        <v>6.230000000000062E-05</v>
      </c>
      <c r="N624" s="13">
        <f t="shared" si="37"/>
        <v>3.103356025270476</v>
      </c>
      <c r="O624" s="13">
        <v>0.0003</v>
      </c>
      <c r="P624" s="13"/>
      <c r="Q624" s="15">
        <f t="shared" si="39"/>
        <v>0</v>
      </c>
      <c r="R624" s="13"/>
    </row>
    <row r="625" spans="11:18" ht="12.75">
      <c r="K625" s="13"/>
      <c r="L625" s="13">
        <f t="shared" si="38"/>
        <v>62.40000000000062</v>
      </c>
      <c r="M625" s="13">
        <f t="shared" si="36"/>
        <v>6.240000000000062E-05</v>
      </c>
      <c r="N625" s="13">
        <f t="shared" si="37"/>
        <v>3.100868364730196</v>
      </c>
      <c r="O625" s="13">
        <v>0.0003</v>
      </c>
      <c r="P625" s="13"/>
      <c r="Q625" s="15">
        <f t="shared" si="39"/>
        <v>0</v>
      </c>
      <c r="R625" s="13"/>
    </row>
    <row r="626" spans="11:18" ht="12.75">
      <c r="K626" s="13"/>
      <c r="L626" s="13">
        <f t="shared" si="38"/>
        <v>62.50000000000062</v>
      </c>
      <c r="M626" s="13">
        <f t="shared" si="36"/>
        <v>6.250000000000062E-05</v>
      </c>
      <c r="N626" s="13">
        <f t="shared" si="37"/>
        <v>3.098386676965918</v>
      </c>
      <c r="O626" s="13">
        <v>0.0003</v>
      </c>
      <c r="P626" s="13"/>
      <c r="Q626" s="15">
        <f t="shared" si="39"/>
        <v>0</v>
      </c>
      <c r="R626" s="13"/>
    </row>
    <row r="627" spans="11:18" ht="12.75">
      <c r="K627" s="13"/>
      <c r="L627" s="13">
        <f t="shared" si="38"/>
        <v>62.60000000000062</v>
      </c>
      <c r="M627" s="13">
        <f t="shared" si="36"/>
        <v>6.260000000000061E-05</v>
      </c>
      <c r="N627" s="13">
        <f t="shared" si="37"/>
        <v>3.0959109381151646</v>
      </c>
      <c r="O627" s="13">
        <v>0.0003</v>
      </c>
      <c r="P627" s="13"/>
      <c r="Q627" s="15">
        <f t="shared" si="39"/>
        <v>0</v>
      </c>
      <c r="R627" s="13"/>
    </row>
    <row r="628" spans="11:18" ht="12.75">
      <c r="K628" s="13"/>
      <c r="L628" s="13">
        <f t="shared" si="38"/>
        <v>62.70000000000062</v>
      </c>
      <c r="M628" s="13">
        <f t="shared" si="36"/>
        <v>6.270000000000062E-05</v>
      </c>
      <c r="N628" s="13">
        <f t="shared" si="37"/>
        <v>3.0934411244487143</v>
      </c>
      <c r="O628" s="13">
        <v>0.0003</v>
      </c>
      <c r="P628" s="13"/>
      <c r="Q628" s="15">
        <f t="shared" si="39"/>
        <v>0</v>
      </c>
      <c r="R628" s="13"/>
    </row>
    <row r="629" spans="11:18" ht="12.75">
      <c r="K629" s="13"/>
      <c r="L629" s="13">
        <f t="shared" si="38"/>
        <v>62.80000000000062</v>
      </c>
      <c r="M629" s="13">
        <f t="shared" si="36"/>
        <v>6.280000000000062E-05</v>
      </c>
      <c r="N629" s="13">
        <f t="shared" si="37"/>
        <v>3.0909772123696477</v>
      </c>
      <c r="O629" s="13">
        <v>0.0003</v>
      </c>
      <c r="P629" s="13"/>
      <c r="Q629" s="15">
        <f t="shared" si="39"/>
        <v>0</v>
      </c>
      <c r="R629" s="13"/>
    </row>
    <row r="630" spans="11:18" ht="12.75">
      <c r="K630" s="13"/>
      <c r="L630" s="13">
        <f t="shared" si="38"/>
        <v>62.900000000000624</v>
      </c>
      <c r="M630" s="13">
        <f t="shared" si="36"/>
        <v>6.290000000000062E-05</v>
      </c>
      <c r="N630" s="13">
        <f t="shared" si="37"/>
        <v>3.0885191784124</v>
      </c>
      <c r="O630" s="13">
        <v>0.0003</v>
      </c>
      <c r="P630" s="13"/>
      <c r="Q630" s="15">
        <f t="shared" si="39"/>
        <v>0</v>
      </c>
      <c r="R630" s="13"/>
    </row>
    <row r="631" spans="11:18" ht="12.75">
      <c r="K631" s="13"/>
      <c r="L631" s="13">
        <f t="shared" si="38"/>
        <v>63.000000000000625</v>
      </c>
      <c r="M631" s="13">
        <f t="shared" si="36"/>
        <v>6.300000000000062E-05</v>
      </c>
      <c r="N631" s="13">
        <f t="shared" si="37"/>
        <v>3.086066999241823</v>
      </c>
      <c r="O631" s="13">
        <v>0.0003</v>
      </c>
      <c r="P631" s="13"/>
      <c r="Q631" s="15">
        <f t="shared" si="39"/>
        <v>0</v>
      </c>
      <c r="R631" s="13"/>
    </row>
    <row r="632" spans="11:18" ht="12.75">
      <c r="K632" s="13"/>
      <c r="L632" s="13">
        <f t="shared" si="38"/>
        <v>63.10000000000063</v>
      </c>
      <c r="M632" s="13">
        <f t="shared" si="36"/>
        <v>6.310000000000063E-05</v>
      </c>
      <c r="N632" s="13">
        <f t="shared" si="37"/>
        <v>3.0836206516522524</v>
      </c>
      <c r="O632" s="13">
        <v>0.0003</v>
      </c>
      <c r="P632" s="13"/>
      <c r="Q632" s="15">
        <f t="shared" si="39"/>
        <v>0</v>
      </c>
      <c r="R632" s="13"/>
    </row>
    <row r="633" spans="11:18" ht="12.75">
      <c r="K633" s="13"/>
      <c r="L633" s="13">
        <f t="shared" si="38"/>
        <v>63.20000000000063</v>
      </c>
      <c r="M633" s="13">
        <f t="shared" si="36"/>
        <v>6.320000000000063E-05</v>
      </c>
      <c r="N633" s="13">
        <f t="shared" si="37"/>
        <v>3.0811801125665883</v>
      </c>
      <c r="O633" s="13">
        <v>0.0003</v>
      </c>
      <c r="P633" s="13"/>
      <c r="Q633" s="15">
        <f t="shared" si="39"/>
        <v>0</v>
      </c>
      <c r="R633" s="13"/>
    </row>
    <row r="634" spans="11:18" ht="12.75">
      <c r="K634" s="13"/>
      <c r="L634" s="13">
        <f t="shared" si="38"/>
        <v>63.30000000000063</v>
      </c>
      <c r="M634" s="13">
        <f t="shared" si="36"/>
        <v>6.330000000000063E-05</v>
      </c>
      <c r="N634" s="13">
        <f t="shared" si="37"/>
        <v>3.0787453590353806</v>
      </c>
      <c r="O634" s="13">
        <v>0.0003</v>
      </c>
      <c r="P634" s="13"/>
      <c r="Q634" s="15">
        <f t="shared" si="39"/>
        <v>0</v>
      </c>
      <c r="R634" s="13"/>
    </row>
    <row r="635" spans="11:18" ht="12.75">
      <c r="K635" s="13"/>
      <c r="L635" s="13">
        <f t="shared" si="38"/>
        <v>63.40000000000063</v>
      </c>
      <c r="M635" s="13">
        <f t="shared" si="36"/>
        <v>6.340000000000063E-05</v>
      </c>
      <c r="N635" s="13">
        <f t="shared" si="37"/>
        <v>3.0763163682359207</v>
      </c>
      <c r="O635" s="13">
        <v>0.0003</v>
      </c>
      <c r="P635" s="13"/>
      <c r="Q635" s="15">
        <f t="shared" si="39"/>
        <v>0</v>
      </c>
      <c r="R635" s="13"/>
    </row>
    <row r="636" spans="11:18" ht="12.75">
      <c r="K636" s="13"/>
      <c r="L636" s="13">
        <f t="shared" si="38"/>
        <v>63.50000000000063</v>
      </c>
      <c r="M636" s="13">
        <f t="shared" si="36"/>
        <v>6.350000000000064E-05</v>
      </c>
      <c r="N636" s="13">
        <f t="shared" si="37"/>
        <v>3.073893117471344</v>
      </c>
      <c r="O636" s="13">
        <v>0.0003</v>
      </c>
      <c r="P636" s="13"/>
      <c r="Q636" s="15">
        <f t="shared" si="39"/>
        <v>0</v>
      </c>
      <c r="R636" s="13"/>
    </row>
    <row r="637" spans="11:18" ht="12.75">
      <c r="K637" s="13"/>
      <c r="L637" s="13">
        <f t="shared" si="38"/>
        <v>63.600000000000634</v>
      </c>
      <c r="M637" s="13">
        <f t="shared" si="36"/>
        <v>6.360000000000064E-05</v>
      </c>
      <c r="N637" s="13">
        <f t="shared" si="37"/>
        <v>3.0714755841697405</v>
      </c>
      <c r="O637" s="13">
        <v>0.0003</v>
      </c>
      <c r="P637" s="13"/>
      <c r="Q637" s="15">
        <f t="shared" si="39"/>
        <v>0</v>
      </c>
      <c r="R637" s="13"/>
    </row>
    <row r="638" spans="11:18" ht="12.75">
      <c r="K638" s="13"/>
      <c r="L638" s="13">
        <f t="shared" si="38"/>
        <v>63.700000000000635</v>
      </c>
      <c r="M638" s="13">
        <f t="shared" si="36"/>
        <v>6.370000000000064E-05</v>
      </c>
      <c r="N638" s="13">
        <f t="shared" si="37"/>
        <v>3.069063745883268</v>
      </c>
      <c r="O638" s="13">
        <v>0.0003</v>
      </c>
      <c r="P638" s="13"/>
      <c r="Q638" s="15">
        <f t="shared" si="39"/>
        <v>0</v>
      </c>
      <c r="R638" s="13"/>
    </row>
    <row r="639" spans="11:18" ht="12.75">
      <c r="K639" s="13"/>
      <c r="L639" s="13">
        <f t="shared" si="38"/>
        <v>63.80000000000064</v>
      </c>
      <c r="M639" s="13">
        <f t="shared" si="36"/>
        <v>6.380000000000064E-05</v>
      </c>
      <c r="N639" s="13">
        <f t="shared" si="37"/>
        <v>3.066657580287282</v>
      </c>
      <c r="O639" s="13">
        <v>0.0003</v>
      </c>
      <c r="P639" s="13"/>
      <c r="Q639" s="15">
        <f t="shared" si="39"/>
        <v>0</v>
      </c>
      <c r="R639" s="13"/>
    </row>
    <row r="640" spans="11:18" ht="12.75">
      <c r="K640" s="13"/>
      <c r="L640" s="13">
        <f t="shared" si="38"/>
        <v>63.90000000000064</v>
      </c>
      <c r="M640" s="13">
        <f t="shared" si="36"/>
        <v>6.390000000000063E-05</v>
      </c>
      <c r="N640" s="13">
        <f t="shared" si="37"/>
        <v>3.0642570651794627</v>
      </c>
      <c r="O640" s="13">
        <v>0.0003</v>
      </c>
      <c r="P640" s="13"/>
      <c r="Q640" s="15">
        <f t="shared" si="39"/>
        <v>0</v>
      </c>
      <c r="R640" s="13"/>
    </row>
    <row r="641" spans="11:18" ht="12.75">
      <c r="K641" s="13"/>
      <c r="L641" s="13">
        <f t="shared" si="38"/>
        <v>64.00000000000064</v>
      </c>
      <c r="M641" s="13">
        <f t="shared" si="36"/>
        <v>6.400000000000063E-05</v>
      </c>
      <c r="N641" s="13">
        <f t="shared" si="37"/>
        <v>3.061862178478957</v>
      </c>
      <c r="O641" s="13">
        <v>0.0003</v>
      </c>
      <c r="P641" s="13"/>
      <c r="Q641" s="15">
        <f t="shared" si="39"/>
        <v>0</v>
      </c>
      <c r="R641" s="13"/>
    </row>
    <row r="642" spans="11:18" ht="12.75">
      <c r="K642" s="13"/>
      <c r="L642" s="13">
        <f t="shared" si="38"/>
        <v>64.10000000000063</v>
      </c>
      <c r="M642" s="13">
        <f t="shared" si="36"/>
        <v>6.410000000000064E-05</v>
      </c>
      <c r="N642" s="13">
        <f t="shared" si="37"/>
        <v>3.059472898225527</v>
      </c>
      <c r="O642" s="13">
        <v>0.0003</v>
      </c>
      <c r="P642" s="13"/>
      <c r="Q642" s="15">
        <f t="shared" si="39"/>
        <v>0</v>
      </c>
      <c r="R642" s="13"/>
    </row>
    <row r="643" spans="11:18" ht="12.75">
      <c r="K643" s="13"/>
      <c r="L643" s="13">
        <f t="shared" si="38"/>
        <v>64.20000000000063</v>
      </c>
      <c r="M643" s="13">
        <f aca="true" t="shared" si="40" ref="M643:M706">L643/1000000</f>
        <v>6.420000000000063E-05</v>
      </c>
      <c r="N643" s="13">
        <f aca="true" t="shared" si="41" ref="N643:N706">SQRT((2*O643)/M643)</f>
        <v>3.0570892025787</v>
      </c>
      <c r="O643" s="13">
        <v>0.0003</v>
      </c>
      <c r="P643" s="13"/>
      <c r="Q643" s="15">
        <f t="shared" si="39"/>
        <v>0</v>
      </c>
      <c r="R643" s="13"/>
    </row>
    <row r="644" spans="11:18" ht="12.75">
      <c r="K644" s="13"/>
      <c r="L644" s="13">
        <f aca="true" t="shared" si="42" ref="L644:L707">L643+0.1</f>
        <v>64.30000000000062</v>
      </c>
      <c r="M644" s="13">
        <f t="shared" si="40"/>
        <v>6.430000000000063E-05</v>
      </c>
      <c r="N644" s="13">
        <f t="shared" si="41"/>
        <v>3.0547110698169337</v>
      </c>
      <c r="O644" s="13">
        <v>0.0003</v>
      </c>
      <c r="P644" s="13"/>
      <c r="Q644" s="15">
        <f t="shared" si="39"/>
        <v>0</v>
      </c>
      <c r="R644" s="13"/>
    </row>
    <row r="645" spans="11:18" ht="12.75">
      <c r="K645" s="13"/>
      <c r="L645" s="13">
        <f t="shared" si="42"/>
        <v>64.40000000000062</v>
      </c>
      <c r="M645" s="13">
        <f t="shared" si="40"/>
        <v>6.440000000000062E-05</v>
      </c>
      <c r="N645" s="13">
        <f t="shared" si="41"/>
        <v>3.0523384783367837</v>
      </c>
      <c r="O645" s="13">
        <v>0.0003</v>
      </c>
      <c r="P645" s="13"/>
      <c r="Q645" s="15">
        <f aca="true" t="shared" si="43" ref="Q645:Q708">$B$3*N645</f>
        <v>0</v>
      </c>
      <c r="R645" s="13"/>
    </row>
    <row r="646" spans="11:18" ht="12.75">
      <c r="K646" s="13"/>
      <c r="L646" s="13">
        <f t="shared" si="42"/>
        <v>64.50000000000061</v>
      </c>
      <c r="M646" s="13">
        <f t="shared" si="40"/>
        <v>6.45000000000006E-05</v>
      </c>
      <c r="N646" s="13">
        <f t="shared" si="41"/>
        <v>3.049971406652079</v>
      </c>
      <c r="O646" s="13">
        <v>0.0003</v>
      </c>
      <c r="P646" s="13"/>
      <c r="Q646" s="15">
        <f t="shared" si="43"/>
        <v>0</v>
      </c>
      <c r="R646" s="13"/>
    </row>
    <row r="647" spans="11:18" ht="12.75">
      <c r="K647" s="13"/>
      <c r="L647" s="13">
        <f t="shared" si="42"/>
        <v>64.6000000000006</v>
      </c>
      <c r="M647" s="13">
        <f t="shared" si="40"/>
        <v>6.460000000000061E-05</v>
      </c>
      <c r="N647" s="13">
        <f t="shared" si="41"/>
        <v>3.0476098333931034</v>
      </c>
      <c r="O647" s="13">
        <v>0.0003</v>
      </c>
      <c r="P647" s="13"/>
      <c r="Q647" s="15">
        <f t="shared" si="43"/>
        <v>0</v>
      </c>
      <c r="R647" s="13"/>
    </row>
    <row r="648" spans="11:18" ht="12.75">
      <c r="K648" s="13"/>
      <c r="L648" s="13">
        <f t="shared" si="42"/>
        <v>64.7000000000006</v>
      </c>
      <c r="M648" s="13">
        <f t="shared" si="40"/>
        <v>6.47000000000006E-05</v>
      </c>
      <c r="N648" s="13">
        <f t="shared" si="41"/>
        <v>3.045253737305789</v>
      </c>
      <c r="O648" s="13">
        <v>0.0003</v>
      </c>
      <c r="P648" s="13"/>
      <c r="Q648" s="15">
        <f t="shared" si="43"/>
        <v>0</v>
      </c>
      <c r="R648" s="13"/>
    </row>
    <row r="649" spans="11:18" ht="12.75">
      <c r="K649" s="13"/>
      <c r="L649" s="13">
        <f t="shared" si="42"/>
        <v>64.8000000000006</v>
      </c>
      <c r="M649" s="13">
        <f t="shared" si="40"/>
        <v>6.48000000000006E-05</v>
      </c>
      <c r="N649" s="13">
        <f t="shared" si="41"/>
        <v>3.0429030972509086</v>
      </c>
      <c r="O649" s="13">
        <v>0.0003</v>
      </c>
      <c r="P649" s="13"/>
      <c r="Q649" s="15">
        <f t="shared" si="43"/>
        <v>0</v>
      </c>
      <c r="R649" s="13"/>
    </row>
    <row r="650" spans="11:18" ht="12.75">
      <c r="K650" s="13"/>
      <c r="L650" s="13">
        <f t="shared" si="42"/>
        <v>64.90000000000059</v>
      </c>
      <c r="M650" s="13">
        <f t="shared" si="40"/>
        <v>6.490000000000059E-05</v>
      </c>
      <c r="N650" s="13">
        <f t="shared" si="41"/>
        <v>3.0405578922032825</v>
      </c>
      <c r="O650" s="13">
        <v>0.0003</v>
      </c>
      <c r="P650" s="13"/>
      <c r="Q650" s="15">
        <f t="shared" si="43"/>
        <v>0</v>
      </c>
      <c r="R650" s="13"/>
    </row>
    <row r="651" spans="11:18" ht="12.75">
      <c r="K651" s="13"/>
      <c r="L651" s="13">
        <f t="shared" si="42"/>
        <v>65.00000000000058</v>
      </c>
      <c r="M651" s="13">
        <f t="shared" si="40"/>
        <v>6.500000000000058E-05</v>
      </c>
      <c r="N651" s="13">
        <f t="shared" si="41"/>
        <v>3.0382181012509863</v>
      </c>
      <c r="O651" s="13">
        <v>0.0003</v>
      </c>
      <c r="P651" s="13"/>
      <c r="Q651" s="15">
        <f t="shared" si="43"/>
        <v>0</v>
      </c>
      <c r="R651" s="13"/>
    </row>
    <row r="652" spans="11:18" ht="12.75">
      <c r="K652" s="13"/>
      <c r="L652" s="13">
        <f t="shared" si="42"/>
        <v>65.10000000000058</v>
      </c>
      <c r="M652" s="13">
        <f t="shared" si="40"/>
        <v>6.510000000000058E-05</v>
      </c>
      <c r="N652" s="13">
        <f t="shared" si="41"/>
        <v>3.0358837035945676</v>
      </c>
      <c r="O652" s="13">
        <v>0.0003</v>
      </c>
      <c r="P652" s="13"/>
      <c r="Q652" s="15">
        <f t="shared" si="43"/>
        <v>0</v>
      </c>
      <c r="R652" s="13"/>
    </row>
    <row r="653" spans="11:18" ht="12.75">
      <c r="K653" s="13"/>
      <c r="L653" s="13">
        <f t="shared" si="42"/>
        <v>65.20000000000057</v>
      </c>
      <c r="M653" s="13">
        <f t="shared" si="40"/>
        <v>6.520000000000057E-05</v>
      </c>
      <c r="N653" s="13">
        <f t="shared" si="41"/>
        <v>3.0335546785462726</v>
      </c>
      <c r="O653" s="13">
        <v>0.0003</v>
      </c>
      <c r="P653" s="13"/>
      <c r="Q653" s="15">
        <f t="shared" si="43"/>
        <v>0</v>
      </c>
      <c r="R653" s="13"/>
    </row>
    <row r="654" spans="11:18" ht="12.75">
      <c r="K654" s="13"/>
      <c r="L654" s="13">
        <f t="shared" si="42"/>
        <v>65.30000000000057</v>
      </c>
      <c r="M654" s="13">
        <f t="shared" si="40"/>
        <v>6.530000000000057E-05</v>
      </c>
      <c r="N654" s="13">
        <f t="shared" si="41"/>
        <v>3.0312310055292717</v>
      </c>
      <c r="O654" s="13">
        <v>0.0003</v>
      </c>
      <c r="P654" s="13"/>
      <c r="Q654" s="15">
        <f t="shared" si="43"/>
        <v>0</v>
      </c>
      <c r="R654" s="13"/>
    </row>
    <row r="655" spans="11:18" ht="12.75">
      <c r="K655" s="13"/>
      <c r="L655" s="13">
        <f t="shared" si="42"/>
        <v>65.40000000000056</v>
      </c>
      <c r="M655" s="13">
        <f t="shared" si="40"/>
        <v>6.540000000000056E-05</v>
      </c>
      <c r="N655" s="13">
        <f t="shared" si="41"/>
        <v>3.0289126640769</v>
      </c>
      <c r="O655" s="13">
        <v>0.0003</v>
      </c>
      <c r="P655" s="13"/>
      <c r="Q655" s="15">
        <f t="shared" si="43"/>
        <v>0</v>
      </c>
      <c r="R655" s="13"/>
    </row>
    <row r="656" spans="11:18" ht="12.75">
      <c r="K656" s="13"/>
      <c r="L656" s="13">
        <f t="shared" si="42"/>
        <v>65.50000000000055</v>
      </c>
      <c r="M656" s="13">
        <f t="shared" si="40"/>
        <v>6.550000000000055E-05</v>
      </c>
      <c r="N656" s="13">
        <f t="shared" si="41"/>
        <v>3.0265996338318972</v>
      </c>
      <c r="O656" s="13">
        <v>0.0003</v>
      </c>
      <c r="P656" s="13"/>
      <c r="Q656" s="15">
        <f t="shared" si="43"/>
        <v>0</v>
      </c>
      <c r="R656" s="13"/>
    </row>
    <row r="657" spans="11:18" ht="12.75">
      <c r="K657" s="13"/>
      <c r="L657" s="13">
        <f t="shared" si="42"/>
        <v>65.60000000000055</v>
      </c>
      <c r="M657" s="13">
        <f t="shared" si="40"/>
        <v>6.560000000000055E-05</v>
      </c>
      <c r="N657" s="13">
        <f t="shared" si="41"/>
        <v>3.0242918945456565</v>
      </c>
      <c r="O657" s="13">
        <v>0.0003</v>
      </c>
      <c r="P657" s="13"/>
      <c r="Q657" s="15">
        <f t="shared" si="43"/>
        <v>0</v>
      </c>
      <c r="R657" s="13"/>
    </row>
    <row r="658" spans="11:18" ht="12.75">
      <c r="K658" s="13"/>
      <c r="L658" s="13">
        <f t="shared" si="42"/>
        <v>65.70000000000054</v>
      </c>
      <c r="M658" s="13">
        <f t="shared" si="40"/>
        <v>6.570000000000054E-05</v>
      </c>
      <c r="N658" s="13">
        <f t="shared" si="41"/>
        <v>3.0219894260774844</v>
      </c>
      <c r="O658" s="13">
        <v>0.0003</v>
      </c>
      <c r="P658" s="13"/>
      <c r="Q658" s="15">
        <f t="shared" si="43"/>
        <v>0</v>
      </c>
      <c r="R658" s="13"/>
    </row>
    <row r="659" spans="11:18" ht="12.75">
      <c r="K659" s="13"/>
      <c r="L659" s="13">
        <f t="shared" si="42"/>
        <v>65.80000000000054</v>
      </c>
      <c r="M659" s="13">
        <f t="shared" si="40"/>
        <v>6.580000000000054E-05</v>
      </c>
      <c r="N659" s="13">
        <f t="shared" si="41"/>
        <v>3.0196922083938578</v>
      </c>
      <c r="O659" s="13">
        <v>0.0003</v>
      </c>
      <c r="P659" s="13"/>
      <c r="Q659" s="15">
        <f t="shared" si="43"/>
        <v>0</v>
      </c>
      <c r="R659" s="13"/>
    </row>
    <row r="660" spans="11:18" ht="12.75">
      <c r="K660" s="13"/>
      <c r="L660" s="13">
        <f t="shared" si="42"/>
        <v>65.90000000000053</v>
      </c>
      <c r="M660" s="13">
        <f t="shared" si="40"/>
        <v>6.590000000000053E-05</v>
      </c>
      <c r="N660" s="13">
        <f t="shared" si="41"/>
        <v>3.0174002215676943</v>
      </c>
      <c r="O660" s="13">
        <v>0.0003</v>
      </c>
      <c r="P660" s="13"/>
      <c r="Q660" s="15">
        <f t="shared" si="43"/>
        <v>0</v>
      </c>
      <c r="R660" s="13"/>
    </row>
    <row r="661" spans="11:18" ht="12.75">
      <c r="K661" s="13"/>
      <c r="L661" s="13">
        <f t="shared" si="42"/>
        <v>66.00000000000053</v>
      </c>
      <c r="M661" s="13">
        <f t="shared" si="40"/>
        <v>6.600000000000052E-05</v>
      </c>
      <c r="N661" s="13">
        <f t="shared" si="41"/>
        <v>3.015113445777624</v>
      </c>
      <c r="O661" s="13">
        <v>0.0003</v>
      </c>
      <c r="P661" s="13"/>
      <c r="Q661" s="15">
        <f t="shared" si="43"/>
        <v>0</v>
      </c>
      <c r="R661" s="13"/>
    </row>
    <row r="662" spans="11:18" ht="12.75">
      <c r="K662" s="13"/>
      <c r="L662" s="13">
        <f t="shared" si="42"/>
        <v>66.10000000000052</v>
      </c>
      <c r="M662" s="13">
        <f t="shared" si="40"/>
        <v>6.610000000000052E-05</v>
      </c>
      <c r="N662" s="13">
        <f t="shared" si="41"/>
        <v>3.0128318613072733</v>
      </c>
      <c r="O662" s="13">
        <v>0.0003</v>
      </c>
      <c r="P662" s="13"/>
      <c r="Q662" s="15">
        <f t="shared" si="43"/>
        <v>0</v>
      </c>
      <c r="R662" s="13"/>
    </row>
    <row r="663" spans="11:18" ht="12.75">
      <c r="K663" s="13"/>
      <c r="L663" s="13">
        <f t="shared" si="42"/>
        <v>66.20000000000051</v>
      </c>
      <c r="M663" s="13">
        <f t="shared" si="40"/>
        <v>6.620000000000051E-05</v>
      </c>
      <c r="N663" s="13">
        <f t="shared" si="41"/>
        <v>3.010555448544547</v>
      </c>
      <c r="O663" s="13">
        <v>0.0003</v>
      </c>
      <c r="P663" s="13"/>
      <c r="Q663" s="15">
        <f t="shared" si="43"/>
        <v>0</v>
      </c>
      <c r="R663" s="13"/>
    </row>
    <row r="664" spans="11:18" ht="12.75">
      <c r="K664" s="13"/>
      <c r="L664" s="13">
        <f t="shared" si="42"/>
        <v>66.30000000000051</v>
      </c>
      <c r="M664" s="13">
        <f t="shared" si="40"/>
        <v>6.630000000000051E-05</v>
      </c>
      <c r="N664" s="13">
        <f t="shared" si="41"/>
        <v>3.0082841879809226</v>
      </c>
      <c r="O664" s="13">
        <v>0.0003</v>
      </c>
      <c r="P664" s="13"/>
      <c r="Q664" s="15">
        <f t="shared" si="43"/>
        <v>0</v>
      </c>
      <c r="R664" s="13"/>
    </row>
    <row r="665" spans="11:18" ht="12.75">
      <c r="K665" s="13"/>
      <c r="L665" s="13">
        <f t="shared" si="42"/>
        <v>66.4000000000005</v>
      </c>
      <c r="M665" s="13">
        <f t="shared" si="40"/>
        <v>6.64000000000005E-05</v>
      </c>
      <c r="N665" s="13">
        <f t="shared" si="41"/>
        <v>3.006018060210747</v>
      </c>
      <c r="O665" s="13">
        <v>0.0003</v>
      </c>
      <c r="P665" s="13"/>
      <c r="Q665" s="15">
        <f t="shared" si="43"/>
        <v>0</v>
      </c>
      <c r="R665" s="13"/>
    </row>
    <row r="666" spans="11:18" ht="12.75">
      <c r="K666" s="13"/>
      <c r="L666" s="13">
        <f t="shared" si="42"/>
        <v>66.5000000000005</v>
      </c>
      <c r="M666" s="13">
        <f t="shared" si="40"/>
        <v>6.650000000000049E-05</v>
      </c>
      <c r="N666" s="13">
        <f t="shared" si="41"/>
        <v>3.0037570459305423</v>
      </c>
      <c r="O666" s="13">
        <v>0.0003</v>
      </c>
      <c r="P666" s="13"/>
      <c r="Q666" s="15">
        <f t="shared" si="43"/>
        <v>0</v>
      </c>
      <c r="R666" s="13"/>
    </row>
    <row r="667" spans="11:18" ht="12.75">
      <c r="K667" s="13"/>
      <c r="L667" s="13">
        <f t="shared" si="42"/>
        <v>66.60000000000049</v>
      </c>
      <c r="M667" s="13">
        <f t="shared" si="40"/>
        <v>6.66000000000005E-05</v>
      </c>
      <c r="N667" s="13">
        <f t="shared" si="41"/>
        <v>3.0015011259383098</v>
      </c>
      <c r="O667" s="13">
        <v>0.0003</v>
      </c>
      <c r="P667" s="13"/>
      <c r="Q667" s="15">
        <f t="shared" si="43"/>
        <v>0</v>
      </c>
      <c r="R667" s="13"/>
    </row>
    <row r="668" spans="11:18" ht="12.75">
      <c r="K668" s="13"/>
      <c r="L668" s="13">
        <f t="shared" si="42"/>
        <v>66.70000000000049</v>
      </c>
      <c r="M668" s="13">
        <f t="shared" si="40"/>
        <v>6.670000000000048E-05</v>
      </c>
      <c r="N668" s="13">
        <f t="shared" si="41"/>
        <v>2.999250281132853</v>
      </c>
      <c r="O668" s="13">
        <v>0.0003</v>
      </c>
      <c r="P668" s="13"/>
      <c r="Q668" s="15">
        <f t="shared" si="43"/>
        <v>0</v>
      </c>
      <c r="R668" s="13"/>
    </row>
    <row r="669" spans="11:18" ht="12.75">
      <c r="K669" s="13"/>
      <c r="L669" s="13">
        <f t="shared" si="42"/>
        <v>66.80000000000048</v>
      </c>
      <c r="M669" s="13">
        <f t="shared" si="40"/>
        <v>6.680000000000049E-05</v>
      </c>
      <c r="N669" s="13">
        <f t="shared" si="41"/>
        <v>2.9970044925130903</v>
      </c>
      <c r="O669" s="13">
        <v>0.0003</v>
      </c>
      <c r="P669" s="13"/>
      <c r="Q669" s="15">
        <f t="shared" si="43"/>
        <v>0</v>
      </c>
      <c r="R669" s="13"/>
    </row>
    <row r="670" spans="11:18" ht="12.75">
      <c r="K670" s="13"/>
      <c r="L670" s="13">
        <f t="shared" si="42"/>
        <v>66.90000000000047</v>
      </c>
      <c r="M670" s="13">
        <f t="shared" si="40"/>
        <v>6.690000000000047E-05</v>
      </c>
      <c r="N670" s="13">
        <f t="shared" si="41"/>
        <v>2.994763741177388</v>
      </c>
      <c r="O670" s="13">
        <v>0.0003</v>
      </c>
      <c r="P670" s="13"/>
      <c r="Q670" s="15">
        <f t="shared" si="43"/>
        <v>0</v>
      </c>
      <c r="R670" s="13"/>
    </row>
    <row r="671" spans="11:18" ht="12.75">
      <c r="K671" s="13"/>
      <c r="L671" s="13">
        <f t="shared" si="42"/>
        <v>67.00000000000047</v>
      </c>
      <c r="M671" s="13">
        <f t="shared" si="40"/>
        <v>6.700000000000046E-05</v>
      </c>
      <c r="N671" s="13">
        <f t="shared" si="41"/>
        <v>2.9925280083228882</v>
      </c>
      <c r="O671" s="13">
        <v>0.0003</v>
      </c>
      <c r="P671" s="13"/>
      <c r="Q671" s="15">
        <f t="shared" si="43"/>
        <v>0</v>
      </c>
      <c r="R671" s="13"/>
    </row>
    <row r="672" spans="11:18" ht="12.75">
      <c r="K672" s="13"/>
      <c r="L672" s="13">
        <f t="shared" si="42"/>
        <v>67.10000000000046</v>
      </c>
      <c r="M672" s="13">
        <f t="shared" si="40"/>
        <v>6.710000000000047E-05</v>
      </c>
      <c r="N672" s="13">
        <f t="shared" si="41"/>
        <v>2.9902972752448456</v>
      </c>
      <c r="O672" s="13">
        <v>0.0003</v>
      </c>
      <c r="P672" s="13"/>
      <c r="Q672" s="15">
        <f t="shared" si="43"/>
        <v>0</v>
      </c>
      <c r="R672" s="13"/>
    </row>
    <row r="673" spans="11:18" ht="12.75">
      <c r="K673" s="13"/>
      <c r="L673" s="13">
        <f t="shared" si="42"/>
        <v>67.20000000000046</v>
      </c>
      <c r="M673" s="13">
        <f t="shared" si="40"/>
        <v>6.720000000000045E-05</v>
      </c>
      <c r="N673" s="13">
        <f t="shared" si="41"/>
        <v>2.988071523335974</v>
      </c>
      <c r="O673" s="13">
        <v>0.0003</v>
      </c>
      <c r="P673" s="13"/>
      <c r="Q673" s="15">
        <f t="shared" si="43"/>
        <v>0</v>
      </c>
      <c r="R673" s="13"/>
    </row>
    <row r="674" spans="11:18" ht="12.75">
      <c r="K674" s="13"/>
      <c r="L674" s="13">
        <f t="shared" si="42"/>
        <v>67.30000000000045</v>
      </c>
      <c r="M674" s="13">
        <f t="shared" si="40"/>
        <v>6.730000000000046E-05</v>
      </c>
      <c r="N674" s="13">
        <f t="shared" si="41"/>
        <v>2.98585073408579</v>
      </c>
      <c r="O674" s="13">
        <v>0.0003</v>
      </c>
      <c r="P674" s="13"/>
      <c r="Q674" s="15">
        <f t="shared" si="43"/>
        <v>0</v>
      </c>
      <c r="R674" s="13"/>
    </row>
    <row r="675" spans="11:18" ht="12.75">
      <c r="K675" s="13"/>
      <c r="L675" s="13">
        <f t="shared" si="42"/>
        <v>67.40000000000045</v>
      </c>
      <c r="M675" s="13">
        <f t="shared" si="40"/>
        <v>6.740000000000045E-05</v>
      </c>
      <c r="N675" s="13">
        <f t="shared" si="41"/>
        <v>2.9836348890799713</v>
      </c>
      <c r="O675" s="13">
        <v>0.0003</v>
      </c>
      <c r="P675" s="13"/>
      <c r="Q675" s="15">
        <f t="shared" si="43"/>
        <v>0</v>
      </c>
      <c r="R675" s="13"/>
    </row>
    <row r="676" spans="11:18" ht="12.75">
      <c r="K676" s="13"/>
      <c r="L676" s="13">
        <f t="shared" si="42"/>
        <v>67.50000000000044</v>
      </c>
      <c r="M676" s="13">
        <f t="shared" si="40"/>
        <v>6.750000000000043E-05</v>
      </c>
      <c r="N676" s="13">
        <f t="shared" si="41"/>
        <v>2.98142396999971</v>
      </c>
      <c r="O676" s="13">
        <v>0.0003</v>
      </c>
      <c r="P676" s="13"/>
      <c r="Q676" s="15">
        <f t="shared" si="43"/>
        <v>0</v>
      </c>
      <c r="R676" s="13"/>
    </row>
    <row r="677" spans="11:18" ht="12.75">
      <c r="K677" s="13"/>
      <c r="L677" s="13">
        <f t="shared" si="42"/>
        <v>67.60000000000043</v>
      </c>
      <c r="M677" s="13">
        <f t="shared" si="40"/>
        <v>6.760000000000044E-05</v>
      </c>
      <c r="N677" s="13">
        <f t="shared" si="41"/>
        <v>2.97921795862108</v>
      </c>
      <c r="O677" s="13">
        <v>0.0003</v>
      </c>
      <c r="P677" s="13"/>
      <c r="Q677" s="15">
        <f t="shared" si="43"/>
        <v>0</v>
      </c>
      <c r="R677" s="13"/>
    </row>
    <row r="678" spans="11:18" ht="12.75">
      <c r="K678" s="13"/>
      <c r="L678" s="13">
        <f t="shared" si="42"/>
        <v>67.70000000000043</v>
      </c>
      <c r="M678" s="13">
        <f t="shared" si="40"/>
        <v>6.770000000000043E-05</v>
      </c>
      <c r="N678" s="13">
        <f t="shared" si="41"/>
        <v>2.977016836814407</v>
      </c>
      <c r="O678" s="13">
        <v>0.0003</v>
      </c>
      <c r="P678" s="13"/>
      <c r="Q678" s="15">
        <f t="shared" si="43"/>
        <v>0</v>
      </c>
      <c r="R678" s="13"/>
    </row>
    <row r="679" spans="11:18" ht="12.75">
      <c r="K679" s="13"/>
      <c r="L679" s="13">
        <f t="shared" si="42"/>
        <v>67.80000000000042</v>
      </c>
      <c r="M679" s="13">
        <f t="shared" si="40"/>
        <v>6.780000000000043E-05</v>
      </c>
      <c r="N679" s="13">
        <f t="shared" si="41"/>
        <v>2.9748205865436383</v>
      </c>
      <c r="O679" s="13">
        <v>0.0003</v>
      </c>
      <c r="P679" s="13"/>
      <c r="Q679" s="15">
        <f t="shared" si="43"/>
        <v>0</v>
      </c>
      <c r="R679" s="13"/>
    </row>
    <row r="680" spans="11:18" ht="12.75">
      <c r="K680" s="13"/>
      <c r="L680" s="13">
        <f t="shared" si="42"/>
        <v>67.90000000000042</v>
      </c>
      <c r="M680" s="13">
        <f t="shared" si="40"/>
        <v>6.790000000000042E-05</v>
      </c>
      <c r="N680" s="13">
        <f t="shared" si="41"/>
        <v>2.9726291898657276</v>
      </c>
      <c r="O680" s="13">
        <v>0.0003</v>
      </c>
      <c r="P680" s="13"/>
      <c r="Q680" s="15">
        <f t="shared" si="43"/>
        <v>0</v>
      </c>
      <c r="R680" s="13"/>
    </row>
    <row r="681" spans="11:18" ht="12.75">
      <c r="K681" s="13"/>
      <c r="L681" s="13">
        <f t="shared" si="42"/>
        <v>68.00000000000041</v>
      </c>
      <c r="M681" s="13">
        <f t="shared" si="40"/>
        <v>6.80000000000004E-05</v>
      </c>
      <c r="N681" s="13">
        <f t="shared" si="41"/>
        <v>2.970442628930014</v>
      </c>
      <c r="O681" s="13">
        <v>0.0003</v>
      </c>
      <c r="P681" s="13"/>
      <c r="Q681" s="15">
        <f t="shared" si="43"/>
        <v>0</v>
      </c>
      <c r="R681" s="13"/>
    </row>
    <row r="682" spans="11:18" ht="12.75">
      <c r="K682" s="13"/>
      <c r="L682" s="13">
        <f t="shared" si="42"/>
        <v>68.1000000000004</v>
      </c>
      <c r="M682" s="13">
        <f t="shared" si="40"/>
        <v>6.810000000000041E-05</v>
      </c>
      <c r="N682" s="13">
        <f t="shared" si="41"/>
        <v>2.9682608859776147</v>
      </c>
      <c r="O682" s="13">
        <v>0.0003</v>
      </c>
      <c r="P682" s="13"/>
      <c r="Q682" s="15">
        <f t="shared" si="43"/>
        <v>0</v>
      </c>
      <c r="R682" s="13"/>
    </row>
    <row r="683" spans="11:18" ht="12.75">
      <c r="K683" s="13"/>
      <c r="L683" s="13">
        <f t="shared" si="42"/>
        <v>68.2000000000004</v>
      </c>
      <c r="M683" s="13">
        <f t="shared" si="40"/>
        <v>6.82000000000004E-05</v>
      </c>
      <c r="N683" s="13">
        <f t="shared" si="41"/>
        <v>2.96608394334082</v>
      </c>
      <c r="O683" s="13">
        <v>0.0003</v>
      </c>
      <c r="P683" s="13"/>
      <c r="Q683" s="15">
        <f t="shared" si="43"/>
        <v>0</v>
      </c>
      <c r="R683" s="13"/>
    </row>
    <row r="684" spans="11:18" ht="12.75">
      <c r="K684" s="13"/>
      <c r="L684" s="13">
        <f t="shared" si="42"/>
        <v>68.3000000000004</v>
      </c>
      <c r="M684" s="13">
        <f t="shared" si="40"/>
        <v>6.83000000000004E-05</v>
      </c>
      <c r="N684" s="13">
        <f t="shared" si="41"/>
        <v>2.963911783442488</v>
      </c>
      <c r="O684" s="13">
        <v>0.0003</v>
      </c>
      <c r="P684" s="13"/>
      <c r="Q684" s="15">
        <f t="shared" si="43"/>
        <v>0</v>
      </c>
      <c r="R684" s="13"/>
    </row>
    <row r="685" spans="11:18" ht="12.75">
      <c r="K685" s="13"/>
      <c r="L685" s="13">
        <f t="shared" si="42"/>
        <v>68.40000000000039</v>
      </c>
      <c r="M685" s="13">
        <f t="shared" si="40"/>
        <v>6.840000000000039E-05</v>
      </c>
      <c r="N685" s="13">
        <f t="shared" si="41"/>
        <v>2.961744388795453</v>
      </c>
      <c r="O685" s="13">
        <v>0.0003</v>
      </c>
      <c r="P685" s="13"/>
      <c r="Q685" s="15">
        <f t="shared" si="43"/>
        <v>0</v>
      </c>
      <c r="R685" s="13"/>
    </row>
    <row r="686" spans="11:18" ht="12.75">
      <c r="K686" s="13"/>
      <c r="L686" s="13">
        <f t="shared" si="42"/>
        <v>68.50000000000038</v>
      </c>
      <c r="M686" s="13">
        <f t="shared" si="40"/>
        <v>6.850000000000038E-05</v>
      </c>
      <c r="N686" s="13">
        <f t="shared" si="41"/>
        <v>2.959581742001932</v>
      </c>
      <c r="O686" s="13">
        <v>0.0003</v>
      </c>
      <c r="P686" s="13"/>
      <c r="Q686" s="15">
        <f t="shared" si="43"/>
        <v>0</v>
      </c>
      <c r="R686" s="13"/>
    </row>
    <row r="687" spans="11:18" ht="12.75">
      <c r="K687" s="13"/>
      <c r="L687" s="13">
        <f t="shared" si="42"/>
        <v>68.60000000000038</v>
      </c>
      <c r="M687" s="13">
        <f t="shared" si="40"/>
        <v>6.860000000000038E-05</v>
      </c>
      <c r="N687" s="13">
        <f t="shared" si="41"/>
        <v>2.9574238257529384</v>
      </c>
      <c r="O687" s="13">
        <v>0.0003</v>
      </c>
      <c r="P687" s="13"/>
      <c r="Q687" s="15">
        <f t="shared" si="43"/>
        <v>0</v>
      </c>
      <c r="R687" s="13"/>
    </row>
    <row r="688" spans="11:18" ht="12.75">
      <c r="K688" s="13"/>
      <c r="L688" s="13">
        <f t="shared" si="42"/>
        <v>68.70000000000037</v>
      </c>
      <c r="M688" s="13">
        <f t="shared" si="40"/>
        <v>6.870000000000037E-05</v>
      </c>
      <c r="N688" s="13">
        <f t="shared" si="41"/>
        <v>2.9552706228277006</v>
      </c>
      <c r="O688" s="13">
        <v>0.0003</v>
      </c>
      <c r="P688" s="13"/>
      <c r="Q688" s="15">
        <f t="shared" si="43"/>
        <v>0</v>
      </c>
      <c r="R688" s="13"/>
    </row>
    <row r="689" spans="11:18" ht="12.75">
      <c r="K689" s="13"/>
      <c r="L689" s="13">
        <f t="shared" si="42"/>
        <v>68.80000000000037</v>
      </c>
      <c r="M689" s="13">
        <f t="shared" si="40"/>
        <v>6.880000000000037E-05</v>
      </c>
      <c r="N689" s="13">
        <f t="shared" si="41"/>
        <v>2.9531221160930836</v>
      </c>
      <c r="O689" s="13">
        <v>0.0003</v>
      </c>
      <c r="P689" s="13"/>
      <c r="Q689" s="15">
        <f t="shared" si="43"/>
        <v>0</v>
      </c>
      <c r="R689" s="13"/>
    </row>
    <row r="690" spans="11:18" ht="12.75">
      <c r="K690" s="13"/>
      <c r="L690" s="13">
        <f t="shared" si="42"/>
        <v>68.90000000000036</v>
      </c>
      <c r="M690" s="13">
        <f t="shared" si="40"/>
        <v>6.890000000000036E-05</v>
      </c>
      <c r="N690" s="13">
        <f t="shared" si="41"/>
        <v>2.9509782885030194</v>
      </c>
      <c r="O690" s="13">
        <v>0.0003</v>
      </c>
      <c r="P690" s="13"/>
      <c r="Q690" s="15">
        <f t="shared" si="43"/>
        <v>0</v>
      </c>
      <c r="R690" s="13"/>
    </row>
    <row r="691" spans="11:18" ht="12.75">
      <c r="K691" s="13"/>
      <c r="L691" s="13">
        <f t="shared" si="42"/>
        <v>69.00000000000036</v>
      </c>
      <c r="M691" s="13">
        <f t="shared" si="40"/>
        <v>6.900000000000035E-05</v>
      </c>
      <c r="N691" s="13">
        <f t="shared" si="41"/>
        <v>2.948839123097935</v>
      </c>
      <c r="O691" s="13">
        <v>0.0003</v>
      </c>
      <c r="P691" s="13"/>
      <c r="Q691" s="15">
        <f t="shared" si="43"/>
        <v>0</v>
      </c>
      <c r="R691" s="13"/>
    </row>
    <row r="692" spans="11:18" ht="12.75">
      <c r="K692" s="13"/>
      <c r="L692" s="13">
        <f t="shared" si="42"/>
        <v>69.10000000000035</v>
      </c>
      <c r="M692" s="13">
        <f t="shared" si="40"/>
        <v>6.910000000000035E-05</v>
      </c>
      <c r="N692" s="13">
        <f t="shared" si="41"/>
        <v>2.946704603004192</v>
      </c>
      <c r="O692" s="13">
        <v>0.0003</v>
      </c>
      <c r="P692" s="13"/>
      <c r="Q692" s="15">
        <f t="shared" si="43"/>
        <v>0</v>
      </c>
      <c r="R692" s="13"/>
    </row>
    <row r="693" spans="11:18" ht="12.75">
      <c r="K693" s="13"/>
      <c r="L693" s="13">
        <f t="shared" si="42"/>
        <v>69.20000000000034</v>
      </c>
      <c r="M693" s="13">
        <f t="shared" si="40"/>
        <v>6.920000000000034E-05</v>
      </c>
      <c r="N693" s="13">
        <f t="shared" si="41"/>
        <v>2.9445747114335257</v>
      </c>
      <c r="O693" s="13">
        <v>0.0003</v>
      </c>
      <c r="P693" s="13"/>
      <c r="Q693" s="15">
        <f t="shared" si="43"/>
        <v>0</v>
      </c>
      <c r="R693" s="13"/>
    </row>
    <row r="694" spans="11:18" ht="12.75">
      <c r="K694" s="13"/>
      <c r="L694" s="13">
        <f t="shared" si="42"/>
        <v>69.30000000000034</v>
      </c>
      <c r="M694" s="13">
        <f t="shared" si="40"/>
        <v>6.930000000000034E-05</v>
      </c>
      <c r="N694" s="13">
        <f t="shared" si="41"/>
        <v>2.942449431682491</v>
      </c>
      <c r="O694" s="13">
        <v>0.0003</v>
      </c>
      <c r="P694" s="13"/>
      <c r="Q694" s="15">
        <f t="shared" si="43"/>
        <v>0</v>
      </c>
      <c r="R694" s="13"/>
    </row>
    <row r="695" spans="11:18" ht="12.75">
      <c r="K695" s="13"/>
      <c r="L695" s="13">
        <f t="shared" si="42"/>
        <v>69.40000000000033</v>
      </c>
      <c r="M695" s="13">
        <f t="shared" si="40"/>
        <v>6.940000000000033E-05</v>
      </c>
      <c r="N695" s="13">
        <f t="shared" si="41"/>
        <v>2.940328747131914</v>
      </c>
      <c r="O695" s="13">
        <v>0.0003</v>
      </c>
      <c r="P695" s="13"/>
      <c r="Q695" s="15">
        <f t="shared" si="43"/>
        <v>0</v>
      </c>
      <c r="R695" s="13"/>
    </row>
    <row r="696" spans="11:18" ht="12.75">
      <c r="K696" s="13"/>
      <c r="L696" s="13">
        <f t="shared" si="42"/>
        <v>69.50000000000033</v>
      </c>
      <c r="M696" s="13">
        <f t="shared" si="40"/>
        <v>6.950000000000032E-05</v>
      </c>
      <c r="N696" s="13">
        <f t="shared" si="41"/>
        <v>2.9382126412463436</v>
      </c>
      <c r="O696" s="13">
        <v>0.0003</v>
      </c>
      <c r="P696" s="13"/>
      <c r="Q696" s="15">
        <f t="shared" si="43"/>
        <v>0</v>
      </c>
      <c r="R696" s="13"/>
    </row>
    <row r="697" spans="11:18" ht="12.75">
      <c r="K697" s="13"/>
      <c r="L697" s="13">
        <f t="shared" si="42"/>
        <v>69.60000000000032</v>
      </c>
      <c r="M697" s="13">
        <f t="shared" si="40"/>
        <v>6.960000000000032E-05</v>
      </c>
      <c r="N697" s="13">
        <f t="shared" si="41"/>
        <v>2.9361010975735105</v>
      </c>
      <c r="O697" s="13">
        <v>0.0003</v>
      </c>
      <c r="P697" s="13"/>
      <c r="Q697" s="15">
        <f t="shared" si="43"/>
        <v>0</v>
      </c>
      <c r="R697" s="13"/>
    </row>
    <row r="698" spans="11:18" ht="12.75">
      <c r="K698" s="13"/>
      <c r="L698" s="13">
        <f t="shared" si="42"/>
        <v>69.70000000000032</v>
      </c>
      <c r="M698" s="13">
        <f t="shared" si="40"/>
        <v>6.970000000000031E-05</v>
      </c>
      <c r="N698" s="13">
        <f t="shared" si="41"/>
        <v>2.933994099743791</v>
      </c>
      <c r="O698" s="13">
        <v>0.0003</v>
      </c>
      <c r="P698" s="13"/>
      <c r="Q698" s="15">
        <f t="shared" si="43"/>
        <v>0</v>
      </c>
      <c r="R698" s="13"/>
    </row>
    <row r="699" spans="11:18" ht="12.75">
      <c r="K699" s="13"/>
      <c r="L699" s="13">
        <f t="shared" si="42"/>
        <v>69.80000000000031</v>
      </c>
      <c r="M699" s="13">
        <f t="shared" si="40"/>
        <v>6.980000000000031E-05</v>
      </c>
      <c r="N699" s="13">
        <f t="shared" si="41"/>
        <v>2.931891631469674</v>
      </c>
      <c r="O699" s="13">
        <v>0.0003</v>
      </c>
      <c r="P699" s="13"/>
      <c r="Q699" s="15">
        <f t="shared" si="43"/>
        <v>0</v>
      </c>
      <c r="R699" s="13"/>
    </row>
    <row r="700" spans="11:18" ht="12.75">
      <c r="K700" s="13"/>
      <c r="L700" s="13">
        <f t="shared" si="42"/>
        <v>69.9000000000003</v>
      </c>
      <c r="M700" s="13">
        <f t="shared" si="40"/>
        <v>6.99000000000003E-05</v>
      </c>
      <c r="N700" s="13">
        <f t="shared" si="41"/>
        <v>2.9297936765452315</v>
      </c>
      <c r="O700" s="13">
        <v>0.0003</v>
      </c>
      <c r="P700" s="13"/>
      <c r="Q700" s="15">
        <f t="shared" si="43"/>
        <v>0</v>
      </c>
      <c r="R700" s="13"/>
    </row>
    <row r="701" spans="11:18" ht="12.75">
      <c r="K701" s="13"/>
      <c r="L701" s="13">
        <f t="shared" si="42"/>
        <v>70.0000000000003</v>
      </c>
      <c r="M701" s="13">
        <f t="shared" si="40"/>
        <v>7.000000000000029E-05</v>
      </c>
      <c r="N701" s="13">
        <f t="shared" si="41"/>
        <v>2.9277002188455934</v>
      </c>
      <c r="O701" s="13">
        <v>0.0003</v>
      </c>
      <c r="P701" s="13"/>
      <c r="Q701" s="15">
        <f t="shared" si="43"/>
        <v>0</v>
      </c>
      <c r="R701" s="13"/>
    </row>
    <row r="702" spans="11:18" ht="12.75">
      <c r="K702" s="13"/>
      <c r="L702" s="13">
        <f t="shared" si="42"/>
        <v>70.10000000000029</v>
      </c>
      <c r="M702" s="13">
        <f t="shared" si="40"/>
        <v>7.01000000000003E-05</v>
      </c>
      <c r="N702" s="13">
        <f t="shared" si="41"/>
        <v>2.9256112423264278</v>
      </c>
      <c r="O702" s="13">
        <v>0.0003</v>
      </c>
      <c r="P702" s="13"/>
      <c r="Q702" s="15">
        <f t="shared" si="43"/>
        <v>0</v>
      </c>
      <c r="R702" s="13"/>
    </row>
    <row r="703" spans="11:18" ht="12.75">
      <c r="K703" s="13"/>
      <c r="L703" s="13">
        <f t="shared" si="42"/>
        <v>70.20000000000029</v>
      </c>
      <c r="M703" s="13">
        <f t="shared" si="40"/>
        <v>7.020000000000028E-05</v>
      </c>
      <c r="N703" s="13">
        <f t="shared" si="41"/>
        <v>2.9235267310234248</v>
      </c>
      <c r="O703" s="13">
        <v>0.0003</v>
      </c>
      <c r="P703" s="13"/>
      <c r="Q703" s="15">
        <f t="shared" si="43"/>
        <v>0</v>
      </c>
      <c r="R703" s="13"/>
    </row>
    <row r="704" spans="11:18" ht="12.75">
      <c r="K704" s="13"/>
      <c r="L704" s="13">
        <f t="shared" si="42"/>
        <v>70.30000000000028</v>
      </c>
      <c r="M704" s="13">
        <f t="shared" si="40"/>
        <v>7.030000000000029E-05</v>
      </c>
      <c r="N704" s="13">
        <f t="shared" si="41"/>
        <v>2.9214466690517837</v>
      </c>
      <c r="O704" s="13">
        <v>0.0003</v>
      </c>
      <c r="P704" s="13"/>
      <c r="Q704" s="15">
        <f t="shared" si="43"/>
        <v>0</v>
      </c>
      <c r="R704" s="13"/>
    </row>
    <row r="705" spans="11:18" ht="12.75">
      <c r="K705" s="13"/>
      <c r="L705" s="13">
        <f t="shared" si="42"/>
        <v>70.40000000000028</v>
      </c>
      <c r="M705" s="13">
        <f t="shared" si="40"/>
        <v>7.040000000000027E-05</v>
      </c>
      <c r="N705" s="13">
        <f t="shared" si="41"/>
        <v>2.919371040605705</v>
      </c>
      <c r="O705" s="13">
        <v>0.0003</v>
      </c>
      <c r="P705" s="13"/>
      <c r="Q705" s="15">
        <f t="shared" si="43"/>
        <v>0</v>
      </c>
      <c r="R705" s="13"/>
    </row>
    <row r="706" spans="11:18" ht="12.75">
      <c r="K706" s="13"/>
      <c r="L706" s="13">
        <f t="shared" si="42"/>
        <v>70.50000000000027</v>
      </c>
      <c r="M706" s="13">
        <f t="shared" si="40"/>
        <v>7.050000000000026E-05</v>
      </c>
      <c r="N706" s="13">
        <f t="shared" si="41"/>
        <v>2.9172998299578854</v>
      </c>
      <c r="O706" s="13">
        <v>0.0003</v>
      </c>
      <c r="P706" s="13"/>
      <c r="Q706" s="15">
        <f t="shared" si="43"/>
        <v>0</v>
      </c>
      <c r="R706" s="13"/>
    </row>
    <row r="707" spans="11:18" ht="12.75">
      <c r="K707" s="13"/>
      <c r="L707" s="13">
        <f t="shared" si="42"/>
        <v>70.60000000000026</v>
      </c>
      <c r="M707" s="13">
        <f aca="true" t="shared" si="44" ref="M707:M770">L707/1000000</f>
        <v>7.060000000000027E-05</v>
      </c>
      <c r="N707" s="13">
        <f aca="true" t="shared" si="45" ref="N707:N770">SQRT((2*O707)/M707)</f>
        <v>2.9152330214590165</v>
      </c>
      <c r="O707" s="13">
        <v>0.0003</v>
      </c>
      <c r="P707" s="13"/>
      <c r="Q707" s="15">
        <f t="shared" si="43"/>
        <v>0</v>
      </c>
      <c r="R707" s="13"/>
    </row>
    <row r="708" spans="11:18" ht="12.75">
      <c r="K708" s="13"/>
      <c r="L708" s="13">
        <f aca="true" t="shared" si="46" ref="L708:L771">L707+0.1</f>
        <v>70.70000000000026</v>
      </c>
      <c r="M708" s="13">
        <f t="shared" si="44"/>
        <v>7.070000000000025E-05</v>
      </c>
      <c r="N708" s="13">
        <f t="shared" si="45"/>
        <v>2.91317059953729</v>
      </c>
      <c r="O708" s="13">
        <v>0.0003</v>
      </c>
      <c r="P708" s="13"/>
      <c r="Q708" s="15">
        <f t="shared" si="43"/>
        <v>0</v>
      </c>
      <c r="R708" s="13"/>
    </row>
    <row r="709" spans="11:18" ht="12.75">
      <c r="K709" s="13"/>
      <c r="L709" s="13">
        <f t="shared" si="46"/>
        <v>70.80000000000025</v>
      </c>
      <c r="M709" s="13">
        <f t="shared" si="44"/>
        <v>7.080000000000026E-05</v>
      </c>
      <c r="N709" s="13">
        <f t="shared" si="45"/>
        <v>2.9111125486979046</v>
      </c>
      <c r="O709" s="13">
        <v>0.0003</v>
      </c>
      <c r="P709" s="13"/>
      <c r="Q709" s="15">
        <f aca="true" t="shared" si="47" ref="Q709:Q772">$B$3*N709</f>
        <v>0</v>
      </c>
      <c r="R709" s="13"/>
    </row>
    <row r="710" spans="11:18" ht="12.75">
      <c r="K710" s="13"/>
      <c r="L710" s="13">
        <f t="shared" si="46"/>
        <v>70.90000000000025</v>
      </c>
      <c r="M710" s="13">
        <f t="shared" si="44"/>
        <v>7.090000000000025E-05</v>
      </c>
      <c r="N710" s="13">
        <f t="shared" si="45"/>
        <v>2.909058853522575</v>
      </c>
      <c r="O710" s="13">
        <v>0.0003</v>
      </c>
      <c r="P710" s="13"/>
      <c r="Q710" s="15">
        <f t="shared" si="47"/>
        <v>0</v>
      </c>
      <c r="R710" s="13"/>
    </row>
    <row r="711" spans="11:18" ht="12.75">
      <c r="K711" s="13"/>
      <c r="L711" s="13">
        <f t="shared" si="46"/>
        <v>71.00000000000024</v>
      </c>
      <c r="M711" s="13">
        <f t="shared" si="44"/>
        <v>7.100000000000024E-05</v>
      </c>
      <c r="N711" s="13">
        <f t="shared" si="45"/>
        <v>2.9070094986690505</v>
      </c>
      <c r="O711" s="13">
        <v>0.0003</v>
      </c>
      <c r="P711" s="13"/>
      <c r="Q711" s="15">
        <f t="shared" si="47"/>
        <v>0</v>
      </c>
      <c r="R711" s="13"/>
    </row>
    <row r="712" spans="11:18" ht="12.75">
      <c r="K712" s="13"/>
      <c r="L712" s="13">
        <f t="shared" si="46"/>
        <v>71.10000000000024</v>
      </c>
      <c r="M712" s="13">
        <f t="shared" si="44"/>
        <v>7.110000000000024E-05</v>
      </c>
      <c r="N712" s="13">
        <f t="shared" si="45"/>
        <v>2.904964468870629</v>
      </c>
      <c r="O712" s="13">
        <v>0.0003</v>
      </c>
      <c r="P712" s="13"/>
      <c r="Q712" s="15">
        <f t="shared" si="47"/>
        <v>0</v>
      </c>
      <c r="R712" s="13"/>
    </row>
    <row r="713" spans="11:18" ht="12.75">
      <c r="K713" s="13"/>
      <c r="L713" s="13">
        <f t="shared" si="46"/>
        <v>71.20000000000023</v>
      </c>
      <c r="M713" s="13">
        <f t="shared" si="44"/>
        <v>7.120000000000023E-05</v>
      </c>
      <c r="N713" s="13">
        <f t="shared" si="45"/>
        <v>2.9029237489356836</v>
      </c>
      <c r="O713" s="13">
        <v>0.0003</v>
      </c>
      <c r="P713" s="13"/>
      <c r="Q713" s="15">
        <f t="shared" si="47"/>
        <v>0</v>
      </c>
      <c r="R713" s="13"/>
    </row>
    <row r="714" spans="11:18" ht="12.75">
      <c r="K714" s="13"/>
      <c r="L714" s="13">
        <f t="shared" si="46"/>
        <v>71.30000000000022</v>
      </c>
      <c r="M714" s="13">
        <f t="shared" si="44"/>
        <v>7.130000000000023E-05</v>
      </c>
      <c r="N714" s="13">
        <f t="shared" si="45"/>
        <v>2.900887323747186</v>
      </c>
      <c r="O714" s="13">
        <v>0.0003</v>
      </c>
      <c r="P714" s="13"/>
      <c r="Q714" s="15">
        <f t="shared" si="47"/>
        <v>0</v>
      </c>
      <c r="R714" s="13"/>
    </row>
    <row r="715" spans="11:18" ht="12.75">
      <c r="K715" s="13"/>
      <c r="L715" s="13">
        <f t="shared" si="46"/>
        <v>71.40000000000022</v>
      </c>
      <c r="M715" s="13">
        <f t="shared" si="44"/>
        <v>7.140000000000022E-05</v>
      </c>
      <c r="N715" s="13">
        <f t="shared" si="45"/>
        <v>2.8988551782622376</v>
      </c>
      <c r="O715" s="13">
        <v>0.0003</v>
      </c>
      <c r="P715" s="13"/>
      <c r="Q715" s="15">
        <f t="shared" si="47"/>
        <v>0</v>
      </c>
      <c r="R715" s="13"/>
    </row>
    <row r="716" spans="11:18" ht="12.75">
      <c r="K716" s="13"/>
      <c r="L716" s="13">
        <f t="shared" si="46"/>
        <v>71.50000000000021</v>
      </c>
      <c r="M716" s="13">
        <f t="shared" si="44"/>
        <v>7.15000000000002E-05</v>
      </c>
      <c r="N716" s="13">
        <f t="shared" si="45"/>
        <v>2.896827297511601</v>
      </c>
      <c r="O716" s="13">
        <v>0.0003</v>
      </c>
      <c r="P716" s="13"/>
      <c r="Q716" s="15">
        <f t="shared" si="47"/>
        <v>0</v>
      </c>
      <c r="R716" s="13"/>
    </row>
    <row r="717" spans="11:18" ht="12.75">
      <c r="K717" s="13"/>
      <c r="L717" s="13">
        <f t="shared" si="46"/>
        <v>71.60000000000021</v>
      </c>
      <c r="M717" s="13">
        <f t="shared" si="44"/>
        <v>7.160000000000021E-05</v>
      </c>
      <c r="N717" s="13">
        <f t="shared" si="45"/>
        <v>2.8948036665992394</v>
      </c>
      <c r="O717" s="13">
        <v>0.0003</v>
      </c>
      <c r="P717" s="13"/>
      <c r="Q717" s="15">
        <f t="shared" si="47"/>
        <v>0</v>
      </c>
      <c r="R717" s="13"/>
    </row>
    <row r="718" spans="11:18" ht="12.75">
      <c r="K718" s="13"/>
      <c r="L718" s="13">
        <f t="shared" si="46"/>
        <v>71.7000000000002</v>
      </c>
      <c r="M718" s="13">
        <f t="shared" si="44"/>
        <v>7.17000000000002E-05</v>
      </c>
      <c r="N718" s="13">
        <f t="shared" si="45"/>
        <v>2.8927842707018545</v>
      </c>
      <c r="O718" s="13">
        <v>0.0003</v>
      </c>
      <c r="P718" s="13"/>
      <c r="Q718" s="15">
        <f t="shared" si="47"/>
        <v>0</v>
      </c>
      <c r="R718" s="13"/>
    </row>
    <row r="719" spans="11:18" ht="12.75">
      <c r="K719" s="13"/>
      <c r="L719" s="13">
        <f t="shared" si="46"/>
        <v>71.8000000000002</v>
      </c>
      <c r="M719" s="13">
        <f t="shared" si="44"/>
        <v>7.18000000000002E-05</v>
      </c>
      <c r="N719" s="13">
        <f t="shared" si="45"/>
        <v>2.890769095068432</v>
      </c>
      <c r="O719" s="13">
        <v>0.0003</v>
      </c>
      <c r="P719" s="13"/>
      <c r="Q719" s="15">
        <f t="shared" si="47"/>
        <v>0</v>
      </c>
      <c r="R719" s="13"/>
    </row>
    <row r="720" spans="11:18" ht="12.75">
      <c r="K720" s="13"/>
      <c r="L720" s="13">
        <f t="shared" si="46"/>
        <v>71.90000000000019</v>
      </c>
      <c r="M720" s="13">
        <f t="shared" si="44"/>
        <v>7.190000000000019E-05</v>
      </c>
      <c r="N720" s="13">
        <f t="shared" si="45"/>
        <v>2.8887581250197893</v>
      </c>
      <c r="O720" s="13">
        <v>0.0003</v>
      </c>
      <c r="P720" s="13"/>
      <c r="Q720" s="15">
        <f t="shared" si="47"/>
        <v>0</v>
      </c>
      <c r="R720" s="13"/>
    </row>
    <row r="721" spans="11:18" ht="12.75">
      <c r="K721" s="13"/>
      <c r="L721" s="13">
        <f t="shared" si="46"/>
        <v>72.00000000000018</v>
      </c>
      <c r="M721" s="13">
        <f t="shared" si="44"/>
        <v>7.200000000000018E-05</v>
      </c>
      <c r="N721" s="13">
        <f t="shared" si="45"/>
        <v>2.886751345948125</v>
      </c>
      <c r="O721" s="13">
        <v>0.0003</v>
      </c>
      <c r="P721" s="13"/>
      <c r="Q721" s="15">
        <f t="shared" si="47"/>
        <v>0</v>
      </c>
      <c r="R721" s="13"/>
    </row>
    <row r="722" spans="11:18" ht="12.75">
      <c r="K722" s="13"/>
      <c r="L722" s="13">
        <f t="shared" si="46"/>
        <v>72.10000000000018</v>
      </c>
      <c r="M722" s="13">
        <f t="shared" si="44"/>
        <v>7.210000000000018E-05</v>
      </c>
      <c r="N722" s="13">
        <f t="shared" si="45"/>
        <v>2.884748743316574</v>
      </c>
      <c r="O722" s="13">
        <v>0.0003</v>
      </c>
      <c r="P722" s="13"/>
      <c r="Q722" s="15">
        <f t="shared" si="47"/>
        <v>0</v>
      </c>
      <c r="R722" s="13"/>
    </row>
    <row r="723" spans="11:18" ht="12.75">
      <c r="K723" s="13"/>
      <c r="L723" s="13">
        <f t="shared" si="46"/>
        <v>72.20000000000017</v>
      </c>
      <c r="M723" s="13">
        <f t="shared" si="44"/>
        <v>7.220000000000017E-05</v>
      </c>
      <c r="N723" s="13">
        <f t="shared" si="45"/>
        <v>2.8827503026587653</v>
      </c>
      <c r="O723" s="13">
        <v>0.0003</v>
      </c>
      <c r="P723" s="13"/>
      <c r="Q723" s="15">
        <f t="shared" si="47"/>
        <v>0</v>
      </c>
      <c r="R723" s="13"/>
    </row>
    <row r="724" spans="11:18" ht="12.75">
      <c r="K724" s="13"/>
      <c r="L724" s="13">
        <f t="shared" si="46"/>
        <v>72.30000000000017</v>
      </c>
      <c r="M724" s="13">
        <f t="shared" si="44"/>
        <v>7.230000000000017E-05</v>
      </c>
      <c r="N724" s="13">
        <f t="shared" si="45"/>
        <v>2.8807560095783833</v>
      </c>
      <c r="O724" s="13">
        <v>0.0003</v>
      </c>
      <c r="P724" s="13"/>
      <c r="Q724" s="15">
        <f t="shared" si="47"/>
        <v>0</v>
      </c>
      <c r="R724" s="13"/>
    </row>
    <row r="725" spans="11:18" ht="12.75">
      <c r="K725" s="13"/>
      <c r="L725" s="13">
        <f t="shared" si="46"/>
        <v>72.40000000000016</v>
      </c>
      <c r="M725" s="13">
        <f t="shared" si="44"/>
        <v>7.240000000000016E-05</v>
      </c>
      <c r="N725" s="13">
        <f t="shared" si="45"/>
        <v>2.878765849748732</v>
      </c>
      <c r="O725" s="13">
        <v>0.0003</v>
      </c>
      <c r="P725" s="13"/>
      <c r="Q725" s="15">
        <f t="shared" si="47"/>
        <v>0</v>
      </c>
      <c r="R725" s="13"/>
    </row>
    <row r="726" spans="11:18" ht="12.75">
      <c r="K726" s="13"/>
      <c r="L726" s="13">
        <f t="shared" si="46"/>
        <v>72.50000000000016</v>
      </c>
      <c r="M726" s="13">
        <f t="shared" si="44"/>
        <v>7.250000000000016E-05</v>
      </c>
      <c r="N726" s="13">
        <f t="shared" si="45"/>
        <v>2.8767798089123016</v>
      </c>
      <c r="O726" s="13">
        <v>0.0003</v>
      </c>
      <c r="P726" s="13"/>
      <c r="Q726" s="15">
        <f t="shared" si="47"/>
        <v>0</v>
      </c>
      <c r="R726" s="13"/>
    </row>
    <row r="727" spans="11:18" ht="12.75">
      <c r="K727" s="13"/>
      <c r="L727" s="13">
        <f t="shared" si="46"/>
        <v>72.60000000000015</v>
      </c>
      <c r="M727" s="13">
        <f t="shared" si="44"/>
        <v>7.260000000000015E-05</v>
      </c>
      <c r="N727" s="13">
        <f t="shared" si="45"/>
        <v>2.8747978728803414</v>
      </c>
      <c r="O727" s="13">
        <v>0.0003</v>
      </c>
      <c r="P727" s="13"/>
      <c r="Q727" s="15">
        <f t="shared" si="47"/>
        <v>0</v>
      </c>
      <c r="R727" s="13"/>
    </row>
    <row r="728" spans="11:18" ht="12.75">
      <c r="K728" s="13"/>
      <c r="L728" s="13">
        <f t="shared" si="46"/>
        <v>72.70000000000014</v>
      </c>
      <c r="M728" s="13">
        <f t="shared" si="44"/>
        <v>7.270000000000014E-05</v>
      </c>
      <c r="N728" s="13">
        <f t="shared" si="45"/>
        <v>2.872820027532434</v>
      </c>
      <c r="O728" s="13">
        <v>0.0003</v>
      </c>
      <c r="P728" s="13"/>
      <c r="Q728" s="15">
        <f t="shared" si="47"/>
        <v>0</v>
      </c>
      <c r="R728" s="13"/>
    </row>
    <row r="729" spans="11:18" ht="12.75">
      <c r="K729" s="13"/>
      <c r="L729" s="13">
        <f t="shared" si="46"/>
        <v>72.80000000000014</v>
      </c>
      <c r="M729" s="13">
        <f t="shared" si="44"/>
        <v>7.280000000000014E-05</v>
      </c>
      <c r="N729" s="13">
        <f t="shared" si="45"/>
        <v>2.8708462588160697</v>
      </c>
      <c r="O729" s="13">
        <v>0.0003</v>
      </c>
      <c r="P729" s="13"/>
      <c r="Q729" s="15">
        <f t="shared" si="47"/>
        <v>0</v>
      </c>
      <c r="R729" s="13"/>
    </row>
    <row r="730" spans="11:18" ht="12.75">
      <c r="K730" s="13"/>
      <c r="L730" s="13">
        <f t="shared" si="46"/>
        <v>72.90000000000013</v>
      </c>
      <c r="M730" s="13">
        <f t="shared" si="44"/>
        <v>7.290000000000013E-05</v>
      </c>
      <c r="N730" s="13">
        <f t="shared" si="45"/>
        <v>2.868876552746232</v>
      </c>
      <c r="O730" s="13">
        <v>0.0003</v>
      </c>
      <c r="P730" s="13"/>
      <c r="Q730" s="15">
        <f t="shared" si="47"/>
        <v>0</v>
      </c>
      <c r="R730" s="13"/>
    </row>
    <row r="731" spans="11:18" ht="12.75">
      <c r="K731" s="13"/>
      <c r="L731" s="13">
        <f t="shared" si="46"/>
        <v>73.00000000000013</v>
      </c>
      <c r="M731" s="13">
        <f t="shared" si="44"/>
        <v>7.300000000000013E-05</v>
      </c>
      <c r="N731" s="13">
        <f t="shared" si="45"/>
        <v>2.8669108954049767</v>
      </c>
      <c r="O731" s="13">
        <v>0.0003</v>
      </c>
      <c r="P731" s="13"/>
      <c r="Q731" s="15">
        <f t="shared" si="47"/>
        <v>0</v>
      </c>
      <c r="R731" s="13"/>
    </row>
    <row r="732" spans="11:18" ht="12.75">
      <c r="K732" s="13"/>
      <c r="L732" s="13">
        <f t="shared" si="46"/>
        <v>73.10000000000012</v>
      </c>
      <c r="M732" s="13">
        <f t="shared" si="44"/>
        <v>7.310000000000012E-05</v>
      </c>
      <c r="N732" s="13">
        <f t="shared" si="45"/>
        <v>2.8649492729410224</v>
      </c>
      <c r="O732" s="13">
        <v>0.0003</v>
      </c>
      <c r="P732" s="13"/>
      <c r="Q732" s="15">
        <f t="shared" si="47"/>
        <v>0</v>
      </c>
      <c r="R732" s="13"/>
    </row>
    <row r="733" spans="11:18" ht="12.75">
      <c r="K733" s="13"/>
      <c r="L733" s="13">
        <f t="shared" si="46"/>
        <v>73.20000000000012</v>
      </c>
      <c r="M733" s="13">
        <f t="shared" si="44"/>
        <v>7.320000000000011E-05</v>
      </c>
      <c r="N733" s="13">
        <f t="shared" si="45"/>
        <v>2.862991671569339</v>
      </c>
      <c r="O733" s="13">
        <v>0.0003</v>
      </c>
      <c r="P733" s="13"/>
      <c r="Q733" s="15">
        <f t="shared" si="47"/>
        <v>0</v>
      </c>
      <c r="R733" s="13"/>
    </row>
    <row r="734" spans="11:18" ht="12.75">
      <c r="K734" s="13"/>
      <c r="L734" s="13">
        <f t="shared" si="46"/>
        <v>73.30000000000011</v>
      </c>
      <c r="M734" s="13">
        <f t="shared" si="44"/>
        <v>7.330000000000011E-05</v>
      </c>
      <c r="N734" s="13">
        <f t="shared" si="45"/>
        <v>2.86103807757074</v>
      </c>
      <c r="O734" s="13">
        <v>0.0003</v>
      </c>
      <c r="P734" s="13"/>
      <c r="Q734" s="15">
        <f t="shared" si="47"/>
        <v>0</v>
      </c>
      <c r="R734" s="13"/>
    </row>
    <row r="735" spans="11:18" ht="12.75">
      <c r="K735" s="13"/>
      <c r="L735" s="13">
        <f t="shared" si="46"/>
        <v>73.4000000000001</v>
      </c>
      <c r="M735" s="13">
        <f t="shared" si="44"/>
        <v>7.34000000000001E-05</v>
      </c>
      <c r="N735" s="13">
        <f t="shared" si="45"/>
        <v>2.85908847729148</v>
      </c>
      <c r="O735" s="13">
        <v>0.0003</v>
      </c>
      <c r="P735" s="13"/>
      <c r="Q735" s="15">
        <f t="shared" si="47"/>
        <v>0</v>
      </c>
      <c r="R735" s="13"/>
    </row>
    <row r="736" spans="11:18" ht="12.75">
      <c r="K736" s="13"/>
      <c r="L736" s="13">
        <f t="shared" si="46"/>
        <v>73.5000000000001</v>
      </c>
      <c r="M736" s="13">
        <f t="shared" si="44"/>
        <v>7.35000000000001E-05</v>
      </c>
      <c r="N736" s="13">
        <f t="shared" si="45"/>
        <v>2.857142857142855</v>
      </c>
      <c r="O736" s="13">
        <v>0.0003</v>
      </c>
      <c r="P736" s="13"/>
      <c r="Q736" s="15">
        <f t="shared" si="47"/>
        <v>0</v>
      </c>
      <c r="R736" s="13"/>
    </row>
    <row r="737" spans="11:18" ht="12.75">
      <c r="K737" s="13"/>
      <c r="L737" s="13">
        <f t="shared" si="46"/>
        <v>73.6000000000001</v>
      </c>
      <c r="M737" s="13">
        <f t="shared" si="44"/>
        <v>7.36000000000001E-05</v>
      </c>
      <c r="N737" s="13">
        <f t="shared" si="45"/>
        <v>2.855201203600802</v>
      </c>
      <c r="O737" s="13">
        <v>0.0003</v>
      </c>
      <c r="P737" s="13"/>
      <c r="Q737" s="15">
        <f t="shared" si="47"/>
        <v>0</v>
      </c>
      <c r="R737" s="13"/>
    </row>
    <row r="738" spans="11:18" ht="12.75">
      <c r="K738" s="13"/>
      <c r="L738" s="13">
        <f t="shared" si="46"/>
        <v>73.70000000000009</v>
      </c>
      <c r="M738" s="13">
        <f t="shared" si="44"/>
        <v>7.370000000000008E-05</v>
      </c>
      <c r="N738" s="13">
        <f t="shared" si="45"/>
        <v>2.8532635032055045</v>
      </c>
      <c r="O738" s="13">
        <v>0.0003</v>
      </c>
      <c r="P738" s="13"/>
      <c r="Q738" s="15">
        <f t="shared" si="47"/>
        <v>0</v>
      </c>
      <c r="R738" s="13"/>
    </row>
    <row r="739" spans="11:18" ht="12.75">
      <c r="K739" s="13"/>
      <c r="L739" s="13">
        <f t="shared" si="46"/>
        <v>73.80000000000008</v>
      </c>
      <c r="M739" s="13">
        <f t="shared" si="44"/>
        <v>7.380000000000009E-05</v>
      </c>
      <c r="N739" s="13">
        <f t="shared" si="45"/>
        <v>2.8513297425610036</v>
      </c>
      <c r="O739" s="13">
        <v>0.0003</v>
      </c>
      <c r="P739" s="13"/>
      <c r="Q739" s="15">
        <f t="shared" si="47"/>
        <v>0</v>
      </c>
      <c r="R739" s="13"/>
    </row>
    <row r="740" spans="11:18" ht="12.75">
      <c r="K740" s="13"/>
      <c r="L740" s="13">
        <f t="shared" si="46"/>
        <v>73.90000000000008</v>
      </c>
      <c r="M740" s="13">
        <f t="shared" si="44"/>
        <v>7.390000000000008E-05</v>
      </c>
      <c r="N740" s="13">
        <f t="shared" si="45"/>
        <v>2.8493999083348047</v>
      </c>
      <c r="O740" s="13">
        <v>0.0003</v>
      </c>
      <c r="P740" s="13"/>
      <c r="Q740" s="15">
        <f t="shared" si="47"/>
        <v>0</v>
      </c>
      <c r="R740" s="13"/>
    </row>
    <row r="741" spans="11:18" ht="12.75">
      <c r="K741" s="13"/>
      <c r="L741" s="13">
        <f t="shared" si="46"/>
        <v>74.00000000000007</v>
      </c>
      <c r="M741" s="13">
        <f t="shared" si="44"/>
        <v>7.400000000000008E-05</v>
      </c>
      <c r="N741" s="13">
        <f t="shared" si="45"/>
        <v>2.8474739872574952</v>
      </c>
      <c r="O741" s="13">
        <v>0.0003</v>
      </c>
      <c r="P741" s="13"/>
      <c r="Q741" s="15">
        <f t="shared" si="47"/>
        <v>0</v>
      </c>
      <c r="R741" s="13"/>
    </row>
    <row r="742" spans="11:18" ht="12.75">
      <c r="K742" s="13"/>
      <c r="L742" s="13">
        <f t="shared" si="46"/>
        <v>74.10000000000007</v>
      </c>
      <c r="M742" s="13">
        <f t="shared" si="44"/>
        <v>7.410000000000007E-05</v>
      </c>
      <c r="N742" s="13">
        <f t="shared" si="45"/>
        <v>2.8455519661223594</v>
      </c>
      <c r="O742" s="13">
        <v>0.0003</v>
      </c>
      <c r="P742" s="13"/>
      <c r="Q742" s="15">
        <f t="shared" si="47"/>
        <v>0</v>
      </c>
      <c r="R742" s="13"/>
    </row>
    <row r="743" spans="11:18" ht="12.75">
      <c r="K743" s="13"/>
      <c r="L743" s="13">
        <f t="shared" si="46"/>
        <v>74.20000000000006</v>
      </c>
      <c r="M743" s="13">
        <f t="shared" si="44"/>
        <v>7.420000000000006E-05</v>
      </c>
      <c r="N743" s="13">
        <f t="shared" si="45"/>
        <v>2.843633831784998</v>
      </c>
      <c r="O743" s="13">
        <v>0.0003</v>
      </c>
      <c r="P743" s="13"/>
      <c r="Q743" s="15">
        <f t="shared" si="47"/>
        <v>0</v>
      </c>
      <c r="R743" s="13"/>
    </row>
    <row r="744" spans="11:18" ht="12.75">
      <c r="K744" s="13"/>
      <c r="L744" s="13">
        <f t="shared" si="46"/>
        <v>74.30000000000005</v>
      </c>
      <c r="M744" s="13">
        <f t="shared" si="44"/>
        <v>7.430000000000006E-05</v>
      </c>
      <c r="N744" s="13">
        <f t="shared" si="45"/>
        <v>2.8417195711629506</v>
      </c>
      <c r="O744" s="13">
        <v>0.0003</v>
      </c>
      <c r="P744" s="13"/>
      <c r="Q744" s="15">
        <f t="shared" si="47"/>
        <v>0</v>
      </c>
      <c r="R744" s="13"/>
    </row>
    <row r="745" spans="11:18" ht="12.75">
      <c r="K745" s="13"/>
      <c r="L745" s="13">
        <f t="shared" si="46"/>
        <v>74.40000000000005</v>
      </c>
      <c r="M745" s="13">
        <f t="shared" si="44"/>
        <v>7.440000000000005E-05</v>
      </c>
      <c r="N745" s="13">
        <f t="shared" si="45"/>
        <v>2.839809171235323</v>
      </c>
      <c r="O745" s="13">
        <v>0.0003</v>
      </c>
      <c r="P745" s="13"/>
      <c r="Q745" s="15">
        <f t="shared" si="47"/>
        <v>0</v>
      </c>
      <c r="R745" s="13"/>
    </row>
    <row r="746" spans="11:18" ht="12.75">
      <c r="K746" s="13"/>
      <c r="L746" s="13">
        <f t="shared" si="46"/>
        <v>74.50000000000004</v>
      </c>
      <c r="M746" s="13">
        <f t="shared" si="44"/>
        <v>7.450000000000005E-05</v>
      </c>
      <c r="N746" s="13">
        <f t="shared" si="45"/>
        <v>2.8379026190424117</v>
      </c>
      <c r="O746" s="13">
        <v>0.0003</v>
      </c>
      <c r="P746" s="13"/>
      <c r="Q746" s="15">
        <f t="shared" si="47"/>
        <v>0</v>
      </c>
      <c r="R746" s="13"/>
    </row>
    <row r="747" spans="11:18" ht="12.75">
      <c r="K747" s="13"/>
      <c r="L747" s="13">
        <f t="shared" si="46"/>
        <v>74.60000000000004</v>
      </c>
      <c r="M747" s="13">
        <f t="shared" si="44"/>
        <v>7.460000000000004E-05</v>
      </c>
      <c r="N747" s="13">
        <f t="shared" si="45"/>
        <v>2.8359999016853377</v>
      </c>
      <c r="O747" s="13">
        <v>0.0003</v>
      </c>
      <c r="P747" s="13"/>
      <c r="Q747" s="15">
        <f t="shared" si="47"/>
        <v>0</v>
      </c>
      <c r="R747" s="13"/>
    </row>
    <row r="748" spans="11:18" ht="12.75">
      <c r="K748" s="13"/>
      <c r="L748" s="13">
        <f t="shared" si="46"/>
        <v>74.70000000000003</v>
      </c>
      <c r="M748" s="13">
        <f t="shared" si="44"/>
        <v>7.470000000000003E-05</v>
      </c>
      <c r="N748" s="13">
        <f t="shared" si="45"/>
        <v>2.834101006325678</v>
      </c>
      <c r="O748" s="13">
        <v>0.0003</v>
      </c>
      <c r="P748" s="13"/>
      <c r="Q748" s="15">
        <f t="shared" si="47"/>
        <v>0</v>
      </c>
      <c r="R748" s="13"/>
    </row>
    <row r="749" spans="11:18" ht="12.75">
      <c r="K749" s="13"/>
      <c r="L749" s="13">
        <f t="shared" si="46"/>
        <v>74.80000000000003</v>
      </c>
      <c r="M749" s="13">
        <f t="shared" si="44"/>
        <v>7.480000000000003E-05</v>
      </c>
      <c r="N749" s="13">
        <f t="shared" si="45"/>
        <v>2.8322059201851033</v>
      </c>
      <c r="O749" s="13">
        <v>0.0003</v>
      </c>
      <c r="P749" s="13"/>
      <c r="Q749" s="15">
        <f t="shared" si="47"/>
        <v>0</v>
      </c>
      <c r="R749" s="13"/>
    </row>
    <row r="750" spans="11:18" ht="12.75">
      <c r="K750" s="13"/>
      <c r="L750" s="13">
        <f t="shared" si="46"/>
        <v>74.90000000000002</v>
      </c>
      <c r="M750" s="13">
        <f t="shared" si="44"/>
        <v>7.490000000000002E-05</v>
      </c>
      <c r="N750" s="13">
        <f t="shared" si="45"/>
        <v>2.8303146305450153</v>
      </c>
      <c r="O750" s="13">
        <v>0.0003</v>
      </c>
      <c r="P750" s="13"/>
      <c r="Q750" s="15">
        <f t="shared" si="47"/>
        <v>0</v>
      </c>
      <c r="R750" s="13"/>
    </row>
    <row r="751" spans="11:18" ht="12.75">
      <c r="K751" s="13"/>
      <c r="L751" s="13">
        <f t="shared" si="46"/>
        <v>75.00000000000001</v>
      </c>
      <c r="M751" s="13">
        <f t="shared" si="44"/>
        <v>7.500000000000002E-05</v>
      </c>
      <c r="N751" s="13">
        <f t="shared" si="45"/>
        <v>2.82842712474619</v>
      </c>
      <c r="O751" s="13">
        <v>0.0003</v>
      </c>
      <c r="P751" s="13"/>
      <c r="Q751" s="15">
        <f t="shared" si="47"/>
        <v>0</v>
      </c>
      <c r="R751" s="13"/>
    </row>
    <row r="752" spans="11:18" ht="12.75">
      <c r="K752" s="13"/>
      <c r="L752" s="13">
        <f t="shared" si="46"/>
        <v>75.10000000000001</v>
      </c>
      <c r="M752" s="13">
        <f t="shared" si="44"/>
        <v>7.510000000000001E-05</v>
      </c>
      <c r="N752" s="13">
        <f t="shared" si="45"/>
        <v>2.826543390188419</v>
      </c>
      <c r="O752" s="13">
        <v>0.0003</v>
      </c>
      <c r="P752" s="13"/>
      <c r="Q752" s="15">
        <f t="shared" si="47"/>
        <v>0</v>
      </c>
      <c r="R752" s="13"/>
    </row>
    <row r="753" spans="11:18" ht="12.75">
      <c r="K753" s="13"/>
      <c r="L753" s="13">
        <f t="shared" si="46"/>
        <v>75.2</v>
      </c>
      <c r="M753" s="13">
        <f t="shared" si="44"/>
        <v>7.52E-05</v>
      </c>
      <c r="N753" s="13">
        <f t="shared" si="45"/>
        <v>2.82466341433016</v>
      </c>
      <c r="O753" s="13">
        <v>0.0003</v>
      </c>
      <c r="P753" s="13"/>
      <c r="Q753" s="15">
        <f t="shared" si="47"/>
        <v>0</v>
      </c>
      <c r="R753" s="13"/>
    </row>
    <row r="754" spans="11:18" ht="12.75">
      <c r="K754" s="13"/>
      <c r="L754" s="13">
        <f t="shared" si="46"/>
        <v>75.3</v>
      </c>
      <c r="M754" s="13">
        <f t="shared" si="44"/>
        <v>7.53E-05</v>
      </c>
      <c r="N754" s="13">
        <f t="shared" si="45"/>
        <v>2.8227871846881833</v>
      </c>
      <c r="O754" s="13">
        <v>0.0003</v>
      </c>
      <c r="P754" s="13"/>
      <c r="Q754" s="15">
        <f t="shared" si="47"/>
        <v>0</v>
      </c>
      <c r="R754" s="13"/>
    </row>
    <row r="755" spans="11:18" ht="12.75">
      <c r="K755" s="13"/>
      <c r="L755" s="13">
        <f t="shared" si="46"/>
        <v>75.39999999999999</v>
      </c>
      <c r="M755" s="13">
        <f t="shared" si="44"/>
        <v>7.539999999999999E-05</v>
      </c>
      <c r="N755" s="13">
        <f t="shared" si="45"/>
        <v>2.8209146888372243</v>
      </c>
      <c r="O755" s="13">
        <v>0.0003</v>
      </c>
      <c r="P755" s="13"/>
      <c r="Q755" s="15">
        <f t="shared" si="47"/>
        <v>0</v>
      </c>
      <c r="R755" s="13"/>
    </row>
    <row r="756" spans="11:18" ht="12.75">
      <c r="K756" s="13"/>
      <c r="L756" s="13">
        <f t="shared" si="46"/>
        <v>75.49999999999999</v>
      </c>
      <c r="M756" s="13">
        <f t="shared" si="44"/>
        <v>7.549999999999999E-05</v>
      </c>
      <c r="N756" s="13">
        <f t="shared" si="45"/>
        <v>2.8190459144096374</v>
      </c>
      <c r="O756" s="13">
        <v>0.0003</v>
      </c>
      <c r="P756" s="13"/>
      <c r="Q756" s="15">
        <f t="shared" si="47"/>
        <v>0</v>
      </c>
      <c r="R756" s="13"/>
    </row>
    <row r="757" spans="11:18" ht="12.75">
      <c r="K757" s="13"/>
      <c r="L757" s="13">
        <f t="shared" si="46"/>
        <v>75.59999999999998</v>
      </c>
      <c r="M757" s="13">
        <f t="shared" si="44"/>
        <v>7.559999999999998E-05</v>
      </c>
      <c r="N757" s="13">
        <f t="shared" si="45"/>
        <v>2.8171808490950556</v>
      </c>
      <c r="O757" s="13">
        <v>0.0003</v>
      </c>
      <c r="P757" s="13"/>
      <c r="Q757" s="15">
        <f t="shared" si="47"/>
        <v>0</v>
      </c>
      <c r="R757" s="13"/>
    </row>
    <row r="758" spans="11:18" ht="12.75">
      <c r="K758" s="13"/>
      <c r="L758" s="13">
        <f t="shared" si="46"/>
        <v>75.69999999999997</v>
      </c>
      <c r="M758" s="13">
        <f t="shared" si="44"/>
        <v>7.569999999999997E-05</v>
      </c>
      <c r="N758" s="13">
        <f t="shared" si="45"/>
        <v>2.8153194806400457</v>
      </c>
      <c r="O758" s="13">
        <v>0.0003</v>
      </c>
      <c r="P758" s="13"/>
      <c r="Q758" s="15">
        <f t="shared" si="47"/>
        <v>0</v>
      </c>
      <c r="R758" s="13"/>
    </row>
    <row r="759" spans="11:18" ht="12.75">
      <c r="K759" s="13"/>
      <c r="L759" s="13">
        <f t="shared" si="46"/>
        <v>75.79999999999997</v>
      </c>
      <c r="M759" s="13">
        <f t="shared" si="44"/>
        <v>7.579999999999997E-05</v>
      </c>
      <c r="N759" s="13">
        <f t="shared" si="45"/>
        <v>2.8134617968477733</v>
      </c>
      <c r="O759" s="13">
        <v>0.0003</v>
      </c>
      <c r="P759" s="13"/>
      <c r="Q759" s="15">
        <f t="shared" si="47"/>
        <v>0</v>
      </c>
      <c r="R759" s="13"/>
    </row>
    <row r="760" spans="11:18" ht="12.75">
      <c r="K760" s="13"/>
      <c r="L760" s="13">
        <f t="shared" si="46"/>
        <v>75.89999999999996</v>
      </c>
      <c r="M760" s="13">
        <f t="shared" si="44"/>
        <v>7.589999999999996E-05</v>
      </c>
      <c r="N760" s="13">
        <f t="shared" si="45"/>
        <v>2.811607785577667</v>
      </c>
      <c r="O760" s="13">
        <v>0.0003</v>
      </c>
      <c r="P760" s="13"/>
      <c r="Q760" s="15">
        <f t="shared" si="47"/>
        <v>0</v>
      </c>
      <c r="R760" s="13"/>
    </row>
    <row r="761" spans="11:18" ht="12.75">
      <c r="K761" s="13"/>
      <c r="L761" s="13">
        <f t="shared" si="46"/>
        <v>75.99999999999996</v>
      </c>
      <c r="M761" s="13">
        <f t="shared" si="44"/>
        <v>7.599999999999996E-05</v>
      </c>
      <c r="N761" s="13">
        <f t="shared" si="45"/>
        <v>2.8097574347450824</v>
      </c>
      <c r="O761" s="13">
        <v>0.0003</v>
      </c>
      <c r="P761" s="13"/>
      <c r="Q761" s="15">
        <f t="shared" si="47"/>
        <v>0</v>
      </c>
      <c r="R761" s="13"/>
    </row>
    <row r="762" spans="11:18" ht="12.75">
      <c r="K762" s="13"/>
      <c r="L762" s="13">
        <f t="shared" si="46"/>
        <v>76.09999999999995</v>
      </c>
      <c r="M762" s="13">
        <f t="shared" si="44"/>
        <v>7.609999999999995E-05</v>
      </c>
      <c r="N762" s="13">
        <f t="shared" si="45"/>
        <v>2.807910732320975</v>
      </c>
      <c r="O762" s="13">
        <v>0.0003</v>
      </c>
      <c r="P762" s="13"/>
      <c r="Q762" s="15">
        <f t="shared" si="47"/>
        <v>0</v>
      </c>
      <c r="R762" s="13"/>
    </row>
    <row r="763" spans="11:18" ht="12.75">
      <c r="K763" s="13"/>
      <c r="L763" s="13">
        <f t="shared" si="46"/>
        <v>76.19999999999995</v>
      </c>
      <c r="M763" s="13">
        <f t="shared" si="44"/>
        <v>7.619999999999994E-05</v>
      </c>
      <c r="N763" s="13">
        <f t="shared" si="45"/>
        <v>2.8060676663315696</v>
      </c>
      <c r="O763" s="13">
        <v>0.0003</v>
      </c>
      <c r="P763" s="13"/>
      <c r="Q763" s="15">
        <f t="shared" si="47"/>
        <v>0</v>
      </c>
      <c r="R763" s="13"/>
    </row>
    <row r="764" spans="11:18" ht="12.75">
      <c r="K764" s="13"/>
      <c r="L764" s="13">
        <f t="shared" si="46"/>
        <v>76.29999999999994</v>
      </c>
      <c r="M764" s="13">
        <f t="shared" si="44"/>
        <v>7.629999999999994E-05</v>
      </c>
      <c r="N764" s="13">
        <f t="shared" si="45"/>
        <v>2.8042282248580337</v>
      </c>
      <c r="O764" s="13">
        <v>0.0003</v>
      </c>
      <c r="P764" s="13"/>
      <c r="Q764" s="15">
        <f t="shared" si="47"/>
        <v>0</v>
      </c>
      <c r="R764" s="13"/>
    </row>
    <row r="765" spans="11:18" ht="12.75">
      <c r="K765" s="13"/>
      <c r="L765" s="13">
        <f t="shared" si="46"/>
        <v>76.39999999999993</v>
      </c>
      <c r="M765" s="13">
        <f t="shared" si="44"/>
        <v>7.639999999999993E-05</v>
      </c>
      <c r="N765" s="13">
        <f t="shared" si="45"/>
        <v>2.802392396036155</v>
      </c>
      <c r="O765" s="13">
        <v>0.0003</v>
      </c>
      <c r="P765" s="13"/>
      <c r="Q765" s="15">
        <f t="shared" si="47"/>
        <v>0</v>
      </c>
      <c r="R765" s="13"/>
    </row>
    <row r="766" spans="11:18" ht="12.75">
      <c r="K766" s="13"/>
      <c r="L766" s="13">
        <f t="shared" si="46"/>
        <v>76.49999999999993</v>
      </c>
      <c r="M766" s="13">
        <f t="shared" si="44"/>
        <v>7.649999999999994E-05</v>
      </c>
      <c r="N766" s="13">
        <f t="shared" si="45"/>
        <v>2.8005601680560206</v>
      </c>
      <c r="O766" s="13">
        <v>0.0003</v>
      </c>
      <c r="P766" s="13"/>
      <c r="Q766" s="15">
        <f t="shared" si="47"/>
        <v>0</v>
      </c>
      <c r="R766" s="13"/>
    </row>
    <row r="767" spans="11:18" ht="12.75">
      <c r="K767" s="13"/>
      <c r="L767" s="13">
        <f t="shared" si="46"/>
        <v>76.59999999999992</v>
      </c>
      <c r="M767" s="13">
        <f t="shared" si="44"/>
        <v>7.659999999999992E-05</v>
      </c>
      <c r="N767" s="13">
        <f t="shared" si="45"/>
        <v>2.7987315291616963</v>
      </c>
      <c r="O767" s="13">
        <v>0.0003</v>
      </c>
      <c r="P767" s="13"/>
      <c r="Q767" s="15">
        <f t="shared" si="47"/>
        <v>0</v>
      </c>
      <c r="R767" s="13"/>
    </row>
    <row r="768" spans="11:18" ht="12.75">
      <c r="K768" s="13"/>
      <c r="L768" s="13">
        <f t="shared" si="46"/>
        <v>76.69999999999992</v>
      </c>
      <c r="M768" s="13">
        <f t="shared" si="44"/>
        <v>7.669999999999991E-05</v>
      </c>
      <c r="N768" s="13">
        <f t="shared" si="45"/>
        <v>2.7969064676509103</v>
      </c>
      <c r="O768" s="13">
        <v>0.0003</v>
      </c>
      <c r="P768" s="13"/>
      <c r="Q768" s="15">
        <f t="shared" si="47"/>
        <v>0</v>
      </c>
      <c r="R768" s="13"/>
    </row>
    <row r="769" spans="11:18" ht="12.75">
      <c r="K769" s="13"/>
      <c r="L769" s="13">
        <f t="shared" si="46"/>
        <v>76.79999999999991</v>
      </c>
      <c r="M769" s="13">
        <f t="shared" si="44"/>
        <v>7.679999999999992E-05</v>
      </c>
      <c r="N769" s="13">
        <f t="shared" si="45"/>
        <v>2.7950849718747386</v>
      </c>
      <c r="O769" s="13">
        <v>0.0003</v>
      </c>
      <c r="P769" s="13"/>
      <c r="Q769" s="15">
        <f t="shared" si="47"/>
        <v>0</v>
      </c>
      <c r="R769" s="13"/>
    </row>
    <row r="770" spans="11:18" ht="12.75">
      <c r="K770" s="13"/>
      <c r="L770" s="13">
        <f t="shared" si="46"/>
        <v>76.8999999999999</v>
      </c>
      <c r="M770" s="13">
        <f t="shared" si="44"/>
        <v>7.68999999999999E-05</v>
      </c>
      <c r="N770" s="13">
        <f t="shared" si="45"/>
        <v>2.793267030237294</v>
      </c>
      <c r="O770" s="13">
        <v>0.0003</v>
      </c>
      <c r="P770" s="13"/>
      <c r="Q770" s="15">
        <f t="shared" si="47"/>
        <v>0</v>
      </c>
      <c r="R770" s="13"/>
    </row>
    <row r="771" spans="11:18" ht="12.75">
      <c r="K771" s="13"/>
      <c r="L771" s="13">
        <f t="shared" si="46"/>
        <v>76.9999999999999</v>
      </c>
      <c r="M771" s="13">
        <f aca="true" t="shared" si="48" ref="M771:M834">L771/1000000</f>
        <v>7.69999999999999E-05</v>
      </c>
      <c r="N771" s="13">
        <f aca="true" t="shared" si="49" ref="N771:N834">SQRT((2*O771)/M771)</f>
        <v>2.791452631195414</v>
      </c>
      <c r="O771" s="13">
        <v>0.0003</v>
      </c>
      <c r="P771" s="13"/>
      <c r="Q771" s="15">
        <f t="shared" si="47"/>
        <v>0</v>
      </c>
      <c r="R771" s="13"/>
    </row>
    <row r="772" spans="11:18" ht="12.75">
      <c r="K772" s="13"/>
      <c r="L772" s="13">
        <f aca="true" t="shared" si="50" ref="L772:L835">L771+0.1</f>
        <v>77.0999999999999</v>
      </c>
      <c r="M772" s="13">
        <f t="shared" si="48"/>
        <v>7.70999999999999E-05</v>
      </c>
      <c r="N772" s="13">
        <f t="shared" si="49"/>
        <v>2.7896417632583552</v>
      </c>
      <c r="O772" s="13">
        <v>0.0003</v>
      </c>
      <c r="P772" s="13"/>
      <c r="Q772" s="15">
        <f t="shared" si="47"/>
        <v>0</v>
      </c>
      <c r="R772" s="13"/>
    </row>
    <row r="773" spans="11:18" ht="12.75">
      <c r="K773" s="13"/>
      <c r="L773" s="13">
        <f t="shared" si="50"/>
        <v>77.19999999999989</v>
      </c>
      <c r="M773" s="13">
        <f t="shared" si="48"/>
        <v>7.719999999999988E-05</v>
      </c>
      <c r="N773" s="13">
        <f t="shared" si="49"/>
        <v>2.787834414987485</v>
      </c>
      <c r="O773" s="13">
        <v>0.0003</v>
      </c>
      <c r="P773" s="13"/>
      <c r="Q773" s="15">
        <f aca="true" t="shared" si="51" ref="Q773:Q836">$B$3*N773</f>
        <v>0</v>
      </c>
      <c r="R773" s="13"/>
    </row>
    <row r="774" spans="11:18" ht="12.75">
      <c r="K774" s="13"/>
      <c r="L774" s="13">
        <f t="shared" si="50"/>
        <v>77.29999999999988</v>
      </c>
      <c r="M774" s="13">
        <f t="shared" si="48"/>
        <v>7.729999999999989E-05</v>
      </c>
      <c r="N774" s="13">
        <f t="shared" si="49"/>
        <v>2.78603057499598</v>
      </c>
      <c r="O774" s="13">
        <v>0.0003</v>
      </c>
      <c r="P774" s="13"/>
      <c r="Q774" s="15">
        <f t="shared" si="51"/>
        <v>0</v>
      </c>
      <c r="R774" s="13"/>
    </row>
    <row r="775" spans="11:18" ht="12.75">
      <c r="K775" s="13"/>
      <c r="L775" s="13">
        <f t="shared" si="50"/>
        <v>77.39999999999988</v>
      </c>
      <c r="M775" s="13">
        <f t="shared" si="48"/>
        <v>7.739999999999988E-05</v>
      </c>
      <c r="N775" s="13">
        <f t="shared" si="49"/>
        <v>2.784230231948525</v>
      </c>
      <c r="O775" s="13">
        <v>0.0003</v>
      </c>
      <c r="P775" s="13"/>
      <c r="Q775" s="15">
        <f t="shared" si="51"/>
        <v>0</v>
      </c>
      <c r="R775" s="13"/>
    </row>
    <row r="776" spans="11:18" ht="12.75">
      <c r="K776" s="13"/>
      <c r="L776" s="13">
        <f t="shared" si="50"/>
        <v>77.49999999999987</v>
      </c>
      <c r="M776" s="13">
        <f t="shared" si="48"/>
        <v>7.749999999999988E-05</v>
      </c>
      <c r="N776" s="13">
        <f t="shared" si="49"/>
        <v>2.7824333745610117</v>
      </c>
      <c r="O776" s="13">
        <v>0.0003</v>
      </c>
      <c r="P776" s="13"/>
      <c r="Q776" s="15">
        <f t="shared" si="51"/>
        <v>0</v>
      </c>
      <c r="R776" s="13"/>
    </row>
    <row r="777" spans="11:18" ht="12.75">
      <c r="K777" s="13"/>
      <c r="L777" s="13">
        <f t="shared" si="50"/>
        <v>77.59999999999987</v>
      </c>
      <c r="M777" s="13">
        <f t="shared" si="48"/>
        <v>7.759999999999987E-05</v>
      </c>
      <c r="N777" s="13">
        <f t="shared" si="49"/>
        <v>2.780639991600245</v>
      </c>
      <c r="O777" s="13">
        <v>0.0003</v>
      </c>
      <c r="P777" s="13"/>
      <c r="Q777" s="15">
        <f t="shared" si="51"/>
        <v>0</v>
      </c>
      <c r="R777" s="13"/>
    </row>
    <row r="778" spans="11:18" ht="12.75">
      <c r="K778" s="13"/>
      <c r="L778" s="13">
        <f t="shared" si="50"/>
        <v>77.69999999999986</v>
      </c>
      <c r="M778" s="13">
        <f t="shared" si="48"/>
        <v>7.769999999999986E-05</v>
      </c>
      <c r="N778" s="13">
        <f t="shared" si="49"/>
        <v>2.7788500718836446</v>
      </c>
      <c r="O778" s="13">
        <v>0.0003</v>
      </c>
      <c r="P778" s="13"/>
      <c r="Q778" s="15">
        <f t="shared" si="51"/>
        <v>0</v>
      </c>
      <c r="R778" s="13"/>
    </row>
    <row r="779" spans="11:18" ht="12.75">
      <c r="K779" s="13"/>
      <c r="L779" s="13">
        <f t="shared" si="50"/>
        <v>77.79999999999986</v>
      </c>
      <c r="M779" s="13">
        <f t="shared" si="48"/>
        <v>7.779999999999986E-05</v>
      </c>
      <c r="N779" s="13">
        <f t="shared" si="49"/>
        <v>2.777063604278953</v>
      </c>
      <c r="O779" s="13">
        <v>0.0003</v>
      </c>
      <c r="P779" s="13"/>
      <c r="Q779" s="15">
        <f t="shared" si="51"/>
        <v>0</v>
      </c>
      <c r="R779" s="13"/>
    </row>
    <row r="780" spans="11:18" ht="12.75">
      <c r="K780" s="13"/>
      <c r="L780" s="13">
        <f t="shared" si="50"/>
        <v>77.89999999999985</v>
      </c>
      <c r="M780" s="13">
        <f t="shared" si="48"/>
        <v>7.789999999999985E-05</v>
      </c>
      <c r="N780" s="13">
        <f t="shared" si="49"/>
        <v>2.7752805777039478</v>
      </c>
      <c r="O780" s="13">
        <v>0.0003</v>
      </c>
      <c r="P780" s="13"/>
      <c r="Q780" s="15">
        <f t="shared" si="51"/>
        <v>0</v>
      </c>
      <c r="R780" s="13"/>
    </row>
    <row r="781" spans="11:18" ht="12.75">
      <c r="K781" s="13"/>
      <c r="L781" s="13">
        <f t="shared" si="50"/>
        <v>77.99999999999984</v>
      </c>
      <c r="M781" s="13">
        <f t="shared" si="48"/>
        <v>7.799999999999985E-05</v>
      </c>
      <c r="N781" s="13">
        <f t="shared" si="49"/>
        <v>2.773500981126148</v>
      </c>
      <c r="O781" s="13">
        <v>0.0003</v>
      </c>
      <c r="P781" s="13"/>
      <c r="Q781" s="15">
        <f t="shared" si="51"/>
        <v>0</v>
      </c>
      <c r="R781" s="13"/>
    </row>
    <row r="782" spans="11:18" ht="12.75">
      <c r="K782" s="13"/>
      <c r="L782" s="13">
        <f t="shared" si="50"/>
        <v>78.09999999999984</v>
      </c>
      <c r="M782" s="13">
        <f t="shared" si="48"/>
        <v>7.809999999999984E-05</v>
      </c>
      <c r="N782" s="13">
        <f t="shared" si="49"/>
        <v>2.7717248035625315</v>
      </c>
      <c r="O782" s="13">
        <v>0.0003</v>
      </c>
      <c r="P782" s="13"/>
      <c r="Q782" s="15">
        <f t="shared" si="51"/>
        <v>0</v>
      </c>
      <c r="R782" s="13"/>
    </row>
    <row r="783" spans="11:18" ht="12.75">
      <c r="K783" s="13"/>
      <c r="L783" s="13">
        <f t="shared" si="50"/>
        <v>78.19999999999983</v>
      </c>
      <c r="M783" s="13">
        <f t="shared" si="48"/>
        <v>7.819999999999983E-05</v>
      </c>
      <c r="N783" s="13">
        <f t="shared" si="49"/>
        <v>2.7699520340792474</v>
      </c>
      <c r="O783" s="13">
        <v>0.0003</v>
      </c>
      <c r="P783" s="13"/>
      <c r="Q783" s="15">
        <f t="shared" si="51"/>
        <v>0</v>
      </c>
      <c r="R783" s="13"/>
    </row>
    <row r="784" spans="11:18" ht="12.75">
      <c r="K784" s="13"/>
      <c r="L784" s="13">
        <f t="shared" si="50"/>
        <v>78.29999999999983</v>
      </c>
      <c r="M784" s="13">
        <f t="shared" si="48"/>
        <v>7.829999999999983E-05</v>
      </c>
      <c r="N784" s="13">
        <f t="shared" si="49"/>
        <v>2.768182661791335</v>
      </c>
      <c r="O784" s="13">
        <v>0.0003</v>
      </c>
      <c r="P784" s="13"/>
      <c r="Q784" s="15">
        <f t="shared" si="51"/>
        <v>0</v>
      </c>
      <c r="R784" s="13"/>
    </row>
    <row r="785" spans="11:18" ht="12.75">
      <c r="K785" s="13"/>
      <c r="L785" s="13">
        <f t="shared" si="50"/>
        <v>78.39999999999982</v>
      </c>
      <c r="M785" s="13">
        <f t="shared" si="48"/>
        <v>7.839999999999982E-05</v>
      </c>
      <c r="N785" s="13">
        <f t="shared" si="49"/>
        <v>2.7664166758624438</v>
      </c>
      <c r="O785" s="13">
        <v>0.0003</v>
      </c>
      <c r="P785" s="13"/>
      <c r="Q785" s="15">
        <f t="shared" si="51"/>
        <v>0</v>
      </c>
      <c r="R785" s="13"/>
    </row>
    <row r="786" spans="11:18" ht="12.75">
      <c r="K786" s="13"/>
      <c r="L786" s="13">
        <f t="shared" si="50"/>
        <v>78.49999999999982</v>
      </c>
      <c r="M786" s="13">
        <f t="shared" si="48"/>
        <v>7.849999999999982E-05</v>
      </c>
      <c r="N786" s="13">
        <f t="shared" si="49"/>
        <v>2.7646540655045517</v>
      </c>
      <c r="O786" s="13">
        <v>0.0003</v>
      </c>
      <c r="P786" s="13"/>
      <c r="Q786" s="15">
        <f t="shared" si="51"/>
        <v>0</v>
      </c>
      <c r="R786" s="13"/>
    </row>
    <row r="787" spans="11:18" ht="12.75">
      <c r="K787" s="13"/>
      <c r="L787" s="13">
        <f t="shared" si="50"/>
        <v>78.59999999999981</v>
      </c>
      <c r="M787" s="13">
        <f t="shared" si="48"/>
        <v>7.859999999999981E-05</v>
      </c>
      <c r="N787" s="13">
        <f t="shared" si="49"/>
        <v>2.7628948199776913</v>
      </c>
      <c r="O787" s="13">
        <v>0.0003</v>
      </c>
      <c r="P787" s="13"/>
      <c r="Q787" s="15">
        <f t="shared" si="51"/>
        <v>0</v>
      </c>
      <c r="R787" s="13"/>
    </row>
    <row r="788" spans="11:18" ht="12.75">
      <c r="K788" s="13"/>
      <c r="L788" s="13">
        <f t="shared" si="50"/>
        <v>78.6999999999998</v>
      </c>
      <c r="M788" s="13">
        <f t="shared" si="48"/>
        <v>7.86999999999998E-05</v>
      </c>
      <c r="N788" s="13">
        <f t="shared" si="49"/>
        <v>2.7611389285896744</v>
      </c>
      <c r="O788" s="13">
        <v>0.0003</v>
      </c>
      <c r="P788" s="13"/>
      <c r="Q788" s="15">
        <f t="shared" si="51"/>
        <v>0</v>
      </c>
      <c r="R788" s="13"/>
    </row>
    <row r="789" spans="11:18" ht="12.75">
      <c r="K789" s="13"/>
      <c r="L789" s="13">
        <f t="shared" si="50"/>
        <v>78.7999999999998</v>
      </c>
      <c r="M789" s="13">
        <f t="shared" si="48"/>
        <v>7.87999999999998E-05</v>
      </c>
      <c r="N789" s="13">
        <f t="shared" si="49"/>
        <v>2.759386380695817</v>
      </c>
      <c r="O789" s="13">
        <v>0.0003</v>
      </c>
      <c r="P789" s="13"/>
      <c r="Q789" s="15">
        <f t="shared" si="51"/>
        <v>0</v>
      </c>
      <c r="R789" s="13"/>
    </row>
    <row r="790" spans="11:18" ht="12.75">
      <c r="K790" s="13"/>
      <c r="L790" s="13">
        <f t="shared" si="50"/>
        <v>78.89999999999979</v>
      </c>
      <c r="M790" s="13">
        <f t="shared" si="48"/>
        <v>7.889999999999979E-05</v>
      </c>
      <c r="N790" s="13">
        <f t="shared" si="49"/>
        <v>2.757637165698672</v>
      </c>
      <c r="O790" s="13">
        <v>0.0003</v>
      </c>
      <c r="P790" s="13"/>
      <c r="Q790" s="15">
        <f t="shared" si="51"/>
        <v>0</v>
      </c>
      <c r="R790" s="13"/>
    </row>
    <row r="791" spans="11:18" ht="12.75">
      <c r="K791" s="13"/>
      <c r="L791" s="13">
        <f t="shared" si="50"/>
        <v>78.99999999999979</v>
      </c>
      <c r="M791" s="13">
        <f t="shared" si="48"/>
        <v>7.899999999999979E-05</v>
      </c>
      <c r="N791" s="13">
        <f t="shared" si="49"/>
        <v>2.7558912730477556</v>
      </c>
      <c r="O791" s="13">
        <v>0.0003</v>
      </c>
      <c r="P791" s="13"/>
      <c r="Q791" s="15">
        <f t="shared" si="51"/>
        <v>0</v>
      </c>
      <c r="R791" s="13"/>
    </row>
    <row r="792" spans="11:18" ht="12.75">
      <c r="K792" s="13"/>
      <c r="L792" s="13">
        <f t="shared" si="50"/>
        <v>79.09999999999978</v>
      </c>
      <c r="M792" s="13">
        <f t="shared" si="48"/>
        <v>7.909999999999978E-05</v>
      </c>
      <c r="N792" s="13">
        <f t="shared" si="49"/>
        <v>2.754148692239284</v>
      </c>
      <c r="O792" s="13">
        <v>0.0003</v>
      </c>
      <c r="P792" s="13"/>
      <c r="Q792" s="15">
        <f t="shared" si="51"/>
        <v>0</v>
      </c>
      <c r="R792" s="13"/>
    </row>
    <row r="793" spans="11:18" ht="12.75">
      <c r="K793" s="13"/>
      <c r="L793" s="13">
        <f t="shared" si="50"/>
        <v>79.19999999999978</v>
      </c>
      <c r="M793" s="13">
        <f t="shared" si="48"/>
        <v>7.919999999999977E-05</v>
      </c>
      <c r="N793" s="13">
        <f t="shared" si="49"/>
        <v>2.7524094128159056</v>
      </c>
      <c r="O793" s="13">
        <v>0.0003</v>
      </c>
      <c r="P793" s="13"/>
      <c r="Q793" s="15">
        <f t="shared" si="51"/>
        <v>0</v>
      </c>
      <c r="R793" s="13"/>
    </row>
    <row r="794" spans="11:18" ht="12.75">
      <c r="K794" s="13"/>
      <c r="L794" s="13">
        <f t="shared" si="50"/>
        <v>79.29999999999977</v>
      </c>
      <c r="M794" s="13">
        <f t="shared" si="48"/>
        <v>7.929999999999977E-05</v>
      </c>
      <c r="N794" s="13">
        <f t="shared" si="49"/>
        <v>2.7506734243664375</v>
      </c>
      <c r="O794" s="13">
        <v>0.0003</v>
      </c>
      <c r="P794" s="13"/>
      <c r="Q794" s="15">
        <f t="shared" si="51"/>
        <v>0</v>
      </c>
      <c r="R794" s="13"/>
    </row>
    <row r="795" spans="11:18" ht="12.75">
      <c r="K795" s="13"/>
      <c r="L795" s="13">
        <f t="shared" si="50"/>
        <v>79.39999999999976</v>
      </c>
      <c r="M795" s="13">
        <f t="shared" si="48"/>
        <v>7.939999999999976E-05</v>
      </c>
      <c r="N795" s="13">
        <f t="shared" si="49"/>
        <v>2.748940716525606</v>
      </c>
      <c r="O795" s="13">
        <v>0.0003</v>
      </c>
      <c r="P795" s="13"/>
      <c r="Q795" s="15">
        <f t="shared" si="51"/>
        <v>0</v>
      </c>
      <c r="R795" s="13"/>
    </row>
    <row r="796" spans="11:18" ht="12.75">
      <c r="K796" s="13"/>
      <c r="L796" s="13">
        <f t="shared" si="50"/>
        <v>79.49999999999976</v>
      </c>
      <c r="M796" s="13">
        <f t="shared" si="48"/>
        <v>7.949999999999976E-05</v>
      </c>
      <c r="N796" s="13">
        <f t="shared" si="49"/>
        <v>2.7472112789737846</v>
      </c>
      <c r="O796" s="13">
        <v>0.0003</v>
      </c>
      <c r="P796" s="13"/>
      <c r="Q796" s="15">
        <f t="shared" si="51"/>
        <v>0</v>
      </c>
      <c r="R796" s="13"/>
    </row>
    <row r="797" spans="11:18" ht="12.75">
      <c r="K797" s="13"/>
      <c r="L797" s="13">
        <f t="shared" si="50"/>
        <v>79.59999999999975</v>
      </c>
      <c r="M797" s="13">
        <f t="shared" si="48"/>
        <v>7.959999999999975E-05</v>
      </c>
      <c r="N797" s="13">
        <f t="shared" si="49"/>
        <v>2.745485101436735</v>
      </c>
      <c r="O797" s="13">
        <v>0.0003</v>
      </c>
      <c r="P797" s="13"/>
      <c r="Q797" s="15">
        <f t="shared" si="51"/>
        <v>0</v>
      </c>
      <c r="R797" s="13"/>
    </row>
    <row r="798" spans="11:18" ht="12.75">
      <c r="K798" s="13"/>
      <c r="L798" s="13">
        <f t="shared" si="50"/>
        <v>79.69999999999975</v>
      </c>
      <c r="M798" s="13">
        <f t="shared" si="48"/>
        <v>7.969999999999974E-05</v>
      </c>
      <c r="N798" s="13">
        <f t="shared" si="49"/>
        <v>2.743762173685353</v>
      </c>
      <c r="O798" s="13">
        <v>0.0003</v>
      </c>
      <c r="P798" s="13"/>
      <c r="Q798" s="15">
        <f t="shared" si="51"/>
        <v>0</v>
      </c>
      <c r="R798" s="13"/>
    </row>
    <row r="799" spans="11:18" ht="12.75">
      <c r="K799" s="13"/>
      <c r="L799" s="13">
        <f t="shared" si="50"/>
        <v>79.79999999999974</v>
      </c>
      <c r="M799" s="13">
        <f t="shared" si="48"/>
        <v>7.979999999999974E-05</v>
      </c>
      <c r="N799" s="13">
        <f t="shared" si="49"/>
        <v>2.7420424855354133</v>
      </c>
      <c r="O799" s="13">
        <v>0.0003</v>
      </c>
      <c r="P799" s="13"/>
      <c r="Q799" s="15">
        <f t="shared" si="51"/>
        <v>0</v>
      </c>
      <c r="R799" s="13"/>
    </row>
    <row r="800" spans="11:18" ht="12.75">
      <c r="K800" s="13"/>
      <c r="L800" s="13">
        <f t="shared" si="50"/>
        <v>79.89999999999974</v>
      </c>
      <c r="M800" s="13">
        <f t="shared" si="48"/>
        <v>7.989999999999973E-05</v>
      </c>
      <c r="N800" s="13">
        <f t="shared" si="49"/>
        <v>2.7403260268473155</v>
      </c>
      <c r="O800" s="13">
        <v>0.0003</v>
      </c>
      <c r="P800" s="13"/>
      <c r="Q800" s="15">
        <f t="shared" si="51"/>
        <v>0</v>
      </c>
      <c r="R800" s="13"/>
    </row>
    <row r="801" spans="11:18" ht="12.75">
      <c r="K801" s="13"/>
      <c r="L801" s="13">
        <f t="shared" si="50"/>
        <v>79.99999999999973</v>
      </c>
      <c r="M801" s="13">
        <f t="shared" si="48"/>
        <v>7.999999999999974E-05</v>
      </c>
      <c r="N801" s="13">
        <f t="shared" si="49"/>
        <v>2.738612787525835</v>
      </c>
      <c r="O801" s="13">
        <v>0.0003</v>
      </c>
      <c r="P801" s="13"/>
      <c r="Q801" s="15">
        <f t="shared" si="51"/>
        <v>0</v>
      </c>
      <c r="R801" s="13"/>
    </row>
    <row r="802" spans="11:18" ht="12.75">
      <c r="K802" s="13"/>
      <c r="L802" s="13">
        <f t="shared" si="50"/>
        <v>80.09999999999972</v>
      </c>
      <c r="M802" s="13">
        <f t="shared" si="48"/>
        <v>8.009999999999972E-05</v>
      </c>
      <c r="N802" s="13">
        <f t="shared" si="49"/>
        <v>2.7369027575198714</v>
      </c>
      <c r="O802" s="13">
        <v>0.0003</v>
      </c>
      <c r="P802" s="13"/>
      <c r="Q802" s="15">
        <f t="shared" si="51"/>
        <v>0</v>
      </c>
      <c r="R802" s="13"/>
    </row>
    <row r="803" spans="11:18" ht="12.75">
      <c r="K803" s="13"/>
      <c r="L803" s="13">
        <f t="shared" si="50"/>
        <v>80.19999999999972</v>
      </c>
      <c r="M803" s="13">
        <f t="shared" si="48"/>
        <v>8.019999999999971E-05</v>
      </c>
      <c r="N803" s="13">
        <f t="shared" si="49"/>
        <v>2.735195926822202</v>
      </c>
      <c r="O803" s="13">
        <v>0.0003</v>
      </c>
      <c r="P803" s="13"/>
      <c r="Q803" s="15">
        <f t="shared" si="51"/>
        <v>0</v>
      </c>
      <c r="R803" s="13"/>
    </row>
    <row r="804" spans="11:18" ht="12.75">
      <c r="K804" s="13"/>
      <c r="L804" s="13">
        <f t="shared" si="50"/>
        <v>80.29999999999971</v>
      </c>
      <c r="M804" s="13">
        <f t="shared" si="48"/>
        <v>8.029999999999972E-05</v>
      </c>
      <c r="N804" s="13">
        <f t="shared" si="49"/>
        <v>2.733492285469236</v>
      </c>
      <c r="O804" s="13">
        <v>0.0003</v>
      </c>
      <c r="P804" s="13"/>
      <c r="Q804" s="15">
        <f t="shared" si="51"/>
        <v>0</v>
      </c>
      <c r="R804" s="13"/>
    </row>
    <row r="805" spans="11:18" ht="12.75">
      <c r="K805" s="13"/>
      <c r="L805" s="13">
        <f t="shared" si="50"/>
        <v>80.39999999999971</v>
      </c>
      <c r="M805" s="13">
        <f t="shared" si="48"/>
        <v>8.03999999999997E-05</v>
      </c>
      <c r="N805" s="13">
        <f t="shared" si="49"/>
        <v>2.73179182354077</v>
      </c>
      <c r="O805" s="13">
        <v>0.0003</v>
      </c>
      <c r="P805" s="13"/>
      <c r="Q805" s="15">
        <f t="shared" si="51"/>
        <v>0</v>
      </c>
      <c r="R805" s="13"/>
    </row>
    <row r="806" spans="11:18" ht="12.75">
      <c r="K806" s="13"/>
      <c r="L806" s="13">
        <f t="shared" si="50"/>
        <v>80.4999999999997</v>
      </c>
      <c r="M806" s="13">
        <f t="shared" si="48"/>
        <v>8.049999999999971E-05</v>
      </c>
      <c r="N806" s="13">
        <f t="shared" si="49"/>
        <v>2.7300945311597453</v>
      </c>
      <c r="O806" s="13">
        <v>0.0003</v>
      </c>
      <c r="P806" s="13"/>
      <c r="Q806" s="15">
        <f t="shared" si="51"/>
        <v>0</v>
      </c>
      <c r="R806" s="13"/>
    </row>
    <row r="807" spans="11:18" ht="12.75">
      <c r="K807" s="13"/>
      <c r="L807" s="13">
        <f t="shared" si="50"/>
        <v>80.5999999999997</v>
      </c>
      <c r="M807" s="13">
        <f t="shared" si="48"/>
        <v>8.05999999999997E-05</v>
      </c>
      <c r="N807" s="13">
        <f t="shared" si="49"/>
        <v>2.728400398492007</v>
      </c>
      <c r="O807" s="13">
        <v>0.0003</v>
      </c>
      <c r="P807" s="13"/>
      <c r="Q807" s="15">
        <f t="shared" si="51"/>
        <v>0</v>
      </c>
      <c r="R807" s="13"/>
    </row>
    <row r="808" spans="11:18" ht="12.75">
      <c r="K808" s="13"/>
      <c r="L808" s="13">
        <f t="shared" si="50"/>
        <v>80.69999999999969</v>
      </c>
      <c r="M808" s="13">
        <f t="shared" si="48"/>
        <v>8.069999999999968E-05</v>
      </c>
      <c r="N808" s="13">
        <f t="shared" si="49"/>
        <v>2.7267094157460643</v>
      </c>
      <c r="O808" s="13">
        <v>0.0003</v>
      </c>
      <c r="P808" s="13"/>
      <c r="Q808" s="15">
        <f t="shared" si="51"/>
        <v>0</v>
      </c>
      <c r="R808" s="13"/>
    </row>
    <row r="809" spans="11:18" ht="12.75">
      <c r="K809" s="13"/>
      <c r="L809" s="13">
        <f t="shared" si="50"/>
        <v>80.79999999999968</v>
      </c>
      <c r="M809" s="13">
        <f t="shared" si="48"/>
        <v>8.079999999999969E-05</v>
      </c>
      <c r="N809" s="13">
        <f t="shared" si="49"/>
        <v>2.7250215731728535</v>
      </c>
      <c r="O809" s="13">
        <v>0.0003</v>
      </c>
      <c r="P809" s="13"/>
      <c r="Q809" s="15">
        <f t="shared" si="51"/>
        <v>0</v>
      </c>
      <c r="R809" s="13"/>
    </row>
    <row r="810" spans="11:18" ht="12.75">
      <c r="K810" s="13"/>
      <c r="L810" s="13">
        <f t="shared" si="50"/>
        <v>80.89999999999968</v>
      </c>
      <c r="M810" s="13">
        <f t="shared" si="48"/>
        <v>8.089999999999968E-05</v>
      </c>
      <c r="N810" s="13">
        <f t="shared" si="49"/>
        <v>2.7233368610655018</v>
      </c>
      <c r="O810" s="13">
        <v>0.0003</v>
      </c>
      <c r="P810" s="13"/>
      <c r="Q810" s="15">
        <f t="shared" si="51"/>
        <v>0</v>
      </c>
      <c r="R810" s="13"/>
    </row>
    <row r="811" spans="11:18" ht="12.75">
      <c r="K811" s="13"/>
      <c r="L811" s="13">
        <f t="shared" si="50"/>
        <v>80.99999999999967</v>
      </c>
      <c r="M811" s="13">
        <f t="shared" si="48"/>
        <v>8.099999999999968E-05</v>
      </c>
      <c r="N811" s="13">
        <f t="shared" si="49"/>
        <v>2.721655269759092</v>
      </c>
      <c r="O811" s="13">
        <v>0.0003</v>
      </c>
      <c r="P811" s="13"/>
      <c r="Q811" s="15">
        <f t="shared" si="51"/>
        <v>0</v>
      </c>
      <c r="R811" s="13"/>
    </row>
    <row r="812" spans="11:18" ht="12.75">
      <c r="K812" s="13"/>
      <c r="L812" s="13">
        <f t="shared" si="50"/>
        <v>81.09999999999967</v>
      </c>
      <c r="M812" s="13">
        <f t="shared" si="48"/>
        <v>8.109999999999967E-05</v>
      </c>
      <c r="N812" s="13">
        <f t="shared" si="49"/>
        <v>2.719976789630431</v>
      </c>
      <c r="O812" s="13">
        <v>0.0003</v>
      </c>
      <c r="P812" s="13"/>
      <c r="Q812" s="15">
        <f t="shared" si="51"/>
        <v>0</v>
      </c>
      <c r="R812" s="13"/>
    </row>
    <row r="813" spans="11:18" ht="12.75">
      <c r="K813" s="13"/>
      <c r="L813" s="13">
        <f t="shared" si="50"/>
        <v>81.19999999999966</v>
      </c>
      <c r="M813" s="13">
        <f t="shared" si="48"/>
        <v>8.119999999999966E-05</v>
      </c>
      <c r="N813" s="13">
        <f t="shared" si="49"/>
        <v>2.7183014110978174</v>
      </c>
      <c r="O813" s="13">
        <v>0.0003</v>
      </c>
      <c r="P813" s="13"/>
      <c r="Q813" s="15">
        <f t="shared" si="51"/>
        <v>0</v>
      </c>
      <c r="R813" s="13"/>
    </row>
    <row r="814" spans="11:18" ht="12.75">
      <c r="K814" s="13"/>
      <c r="L814" s="13">
        <f t="shared" si="50"/>
        <v>81.29999999999966</v>
      </c>
      <c r="M814" s="13">
        <f t="shared" si="48"/>
        <v>8.129999999999966E-05</v>
      </c>
      <c r="N814" s="13">
        <f t="shared" si="49"/>
        <v>2.7166291246208116</v>
      </c>
      <c r="O814" s="13">
        <v>0.0003</v>
      </c>
      <c r="P814" s="13"/>
      <c r="Q814" s="15">
        <f t="shared" si="51"/>
        <v>0</v>
      </c>
      <c r="R814" s="13"/>
    </row>
    <row r="815" spans="11:18" ht="12.75">
      <c r="K815" s="13"/>
      <c r="L815" s="13">
        <f t="shared" si="50"/>
        <v>81.39999999999965</v>
      </c>
      <c r="M815" s="13">
        <f t="shared" si="48"/>
        <v>8.139999999999965E-05</v>
      </c>
      <c r="N815" s="13">
        <f t="shared" si="49"/>
        <v>2.7149599207000095</v>
      </c>
      <c r="O815" s="13">
        <v>0.0003</v>
      </c>
      <c r="P815" s="13"/>
      <c r="Q815" s="15">
        <f t="shared" si="51"/>
        <v>0</v>
      </c>
      <c r="R815" s="13"/>
    </row>
    <row r="816" spans="11:18" ht="12.75">
      <c r="K816" s="13"/>
      <c r="L816" s="13">
        <f t="shared" si="50"/>
        <v>81.49999999999964</v>
      </c>
      <c r="M816" s="13">
        <f t="shared" si="48"/>
        <v>8.149999999999965E-05</v>
      </c>
      <c r="N816" s="13">
        <f t="shared" si="49"/>
        <v>2.713293789876813</v>
      </c>
      <c r="O816" s="13">
        <v>0.0003</v>
      </c>
      <c r="P816" s="13"/>
      <c r="Q816" s="15">
        <f t="shared" si="51"/>
        <v>0</v>
      </c>
      <c r="R816" s="13"/>
    </row>
    <row r="817" spans="11:18" ht="12.75">
      <c r="K817" s="13"/>
      <c r="L817" s="13">
        <f t="shared" si="50"/>
        <v>81.59999999999964</v>
      </c>
      <c r="M817" s="13">
        <f t="shared" si="48"/>
        <v>8.159999999999964E-05</v>
      </c>
      <c r="N817" s="13">
        <f t="shared" si="49"/>
        <v>2.711630722733208</v>
      </c>
      <c r="O817" s="13">
        <v>0.0003</v>
      </c>
      <c r="P817" s="13"/>
      <c r="Q817" s="15">
        <f t="shared" si="51"/>
        <v>0</v>
      </c>
      <c r="R817" s="13"/>
    </row>
    <row r="818" spans="11:18" ht="12.75">
      <c r="K818" s="13"/>
      <c r="L818" s="13">
        <f t="shared" si="50"/>
        <v>81.69999999999963</v>
      </c>
      <c r="M818" s="13">
        <f t="shared" si="48"/>
        <v>8.169999999999963E-05</v>
      </c>
      <c r="N818" s="13">
        <f t="shared" si="49"/>
        <v>2.7099707098915378</v>
      </c>
      <c r="O818" s="13">
        <v>0.0003</v>
      </c>
      <c r="P818" s="13"/>
      <c r="Q818" s="15">
        <f t="shared" si="51"/>
        <v>0</v>
      </c>
      <c r="R818" s="13"/>
    </row>
    <row r="819" spans="11:18" ht="12.75">
      <c r="K819" s="13"/>
      <c r="L819" s="13">
        <f t="shared" si="50"/>
        <v>81.79999999999963</v>
      </c>
      <c r="M819" s="13">
        <f t="shared" si="48"/>
        <v>8.179999999999963E-05</v>
      </c>
      <c r="N819" s="13">
        <f t="shared" si="49"/>
        <v>2.708313742014283</v>
      </c>
      <c r="O819" s="13">
        <v>0.0003</v>
      </c>
      <c r="P819" s="13"/>
      <c r="Q819" s="15">
        <f t="shared" si="51"/>
        <v>0</v>
      </c>
      <c r="R819" s="13"/>
    </row>
    <row r="820" spans="11:18" ht="12.75">
      <c r="K820" s="13"/>
      <c r="L820" s="13">
        <f t="shared" si="50"/>
        <v>81.89999999999962</v>
      </c>
      <c r="M820" s="13">
        <f t="shared" si="48"/>
        <v>8.189999999999962E-05</v>
      </c>
      <c r="N820" s="13">
        <f t="shared" si="49"/>
        <v>2.70665980980384</v>
      </c>
      <c r="O820" s="13">
        <v>0.0003</v>
      </c>
      <c r="P820" s="13"/>
      <c r="Q820" s="15">
        <f t="shared" si="51"/>
        <v>0</v>
      </c>
      <c r="R820" s="13"/>
    </row>
    <row r="821" spans="11:18" ht="12.75">
      <c r="K821" s="13"/>
      <c r="L821" s="13">
        <f t="shared" si="50"/>
        <v>81.99999999999962</v>
      </c>
      <c r="M821" s="13">
        <f t="shared" si="48"/>
        <v>8.199999999999962E-05</v>
      </c>
      <c r="N821" s="13">
        <f t="shared" si="49"/>
        <v>2.705008904002303</v>
      </c>
      <c r="O821" s="13">
        <v>0.0003</v>
      </c>
      <c r="P821" s="13"/>
      <c r="Q821" s="15">
        <f t="shared" si="51"/>
        <v>0</v>
      </c>
      <c r="R821" s="13"/>
    </row>
    <row r="822" spans="11:18" ht="12.75">
      <c r="K822" s="13"/>
      <c r="L822" s="13">
        <f t="shared" si="50"/>
        <v>82.09999999999961</v>
      </c>
      <c r="M822" s="13">
        <f t="shared" si="48"/>
        <v>8.209999999999961E-05</v>
      </c>
      <c r="N822" s="13">
        <f t="shared" si="49"/>
        <v>2.7033610153912453</v>
      </c>
      <c r="O822" s="13">
        <v>0.0003</v>
      </c>
      <c r="P822" s="13"/>
      <c r="Q822" s="15">
        <f t="shared" si="51"/>
        <v>0</v>
      </c>
      <c r="R822" s="13"/>
    </row>
    <row r="823" spans="11:18" ht="12.75">
      <c r="K823" s="13"/>
      <c r="L823" s="13">
        <f t="shared" si="50"/>
        <v>82.1999999999996</v>
      </c>
      <c r="M823" s="13">
        <f t="shared" si="48"/>
        <v>8.21999999999996E-05</v>
      </c>
      <c r="N823" s="13">
        <f t="shared" si="49"/>
        <v>2.701716134791502</v>
      </c>
      <c r="O823" s="13">
        <v>0.0003</v>
      </c>
      <c r="P823" s="13"/>
      <c r="Q823" s="15">
        <f t="shared" si="51"/>
        <v>0</v>
      </c>
      <c r="R823" s="13"/>
    </row>
    <row r="824" spans="11:18" ht="12.75">
      <c r="K824" s="13"/>
      <c r="L824" s="13">
        <f t="shared" si="50"/>
        <v>82.2999999999996</v>
      </c>
      <c r="M824" s="13">
        <f t="shared" si="48"/>
        <v>8.22999999999996E-05</v>
      </c>
      <c r="N824" s="13">
        <f t="shared" si="49"/>
        <v>2.7000742530629593</v>
      </c>
      <c r="O824" s="13">
        <v>0.0003</v>
      </c>
      <c r="P824" s="13"/>
      <c r="Q824" s="15">
        <f t="shared" si="51"/>
        <v>0</v>
      </c>
      <c r="R824" s="13"/>
    </row>
    <row r="825" spans="11:18" ht="12.75">
      <c r="K825" s="13"/>
      <c r="L825" s="13">
        <f t="shared" si="50"/>
        <v>82.3999999999996</v>
      </c>
      <c r="M825" s="13">
        <f t="shared" si="48"/>
        <v>8.239999999999959E-05</v>
      </c>
      <c r="N825" s="13">
        <f t="shared" si="49"/>
        <v>2.698435361104336</v>
      </c>
      <c r="O825" s="13">
        <v>0.0003</v>
      </c>
      <c r="P825" s="13"/>
      <c r="Q825" s="15">
        <f t="shared" si="51"/>
        <v>0</v>
      </c>
      <c r="R825" s="13"/>
    </row>
    <row r="826" spans="11:18" ht="12.75">
      <c r="K826" s="13"/>
      <c r="L826" s="13">
        <f t="shared" si="50"/>
        <v>82.49999999999959</v>
      </c>
      <c r="M826" s="13">
        <f t="shared" si="48"/>
        <v>8.249999999999959E-05</v>
      </c>
      <c r="N826" s="13">
        <f t="shared" si="49"/>
        <v>2.696799449852975</v>
      </c>
      <c r="O826" s="13">
        <v>0.0003</v>
      </c>
      <c r="P826" s="13"/>
      <c r="Q826" s="15">
        <f t="shared" si="51"/>
        <v>0</v>
      </c>
      <c r="R826" s="13"/>
    </row>
    <row r="827" spans="11:18" ht="12.75">
      <c r="K827" s="13"/>
      <c r="L827" s="13">
        <f t="shared" si="50"/>
        <v>82.59999999999958</v>
      </c>
      <c r="M827" s="13">
        <f t="shared" si="48"/>
        <v>8.259999999999958E-05</v>
      </c>
      <c r="N827" s="13">
        <f t="shared" si="49"/>
        <v>2.6951665102846323</v>
      </c>
      <c r="O827" s="13">
        <v>0.0003</v>
      </c>
      <c r="P827" s="13"/>
      <c r="Q827" s="15">
        <f t="shared" si="51"/>
        <v>0</v>
      </c>
      <c r="R827" s="13"/>
    </row>
    <row r="828" spans="11:18" ht="12.75">
      <c r="K828" s="13"/>
      <c r="L828" s="13">
        <f t="shared" si="50"/>
        <v>82.69999999999958</v>
      </c>
      <c r="M828" s="13">
        <f t="shared" si="48"/>
        <v>8.269999999999957E-05</v>
      </c>
      <c r="N828" s="13">
        <f t="shared" si="49"/>
        <v>2.693536533413267</v>
      </c>
      <c r="O828" s="13">
        <v>0.0003</v>
      </c>
      <c r="P828" s="13"/>
      <c r="Q828" s="15">
        <f t="shared" si="51"/>
        <v>0</v>
      </c>
      <c r="R828" s="13"/>
    </row>
    <row r="829" spans="11:18" ht="12.75">
      <c r="K829" s="13"/>
      <c r="L829" s="13">
        <f t="shared" si="50"/>
        <v>82.79999999999957</v>
      </c>
      <c r="M829" s="13">
        <f t="shared" si="48"/>
        <v>8.279999999999957E-05</v>
      </c>
      <c r="N829" s="13">
        <f t="shared" si="49"/>
        <v>2.6919095102908344</v>
      </c>
      <c r="O829" s="13">
        <v>0.0003</v>
      </c>
      <c r="P829" s="13"/>
      <c r="Q829" s="15">
        <f t="shared" si="51"/>
        <v>0</v>
      </c>
      <c r="R829" s="13"/>
    </row>
    <row r="830" spans="11:18" ht="12.75">
      <c r="K830" s="13"/>
      <c r="L830" s="13">
        <f t="shared" si="50"/>
        <v>82.89999999999957</v>
      </c>
      <c r="M830" s="13">
        <f t="shared" si="48"/>
        <v>8.289999999999956E-05</v>
      </c>
      <c r="N830" s="13">
        <f t="shared" si="49"/>
        <v>2.6902854320070797</v>
      </c>
      <c r="O830" s="13">
        <v>0.0003</v>
      </c>
      <c r="P830" s="13"/>
      <c r="Q830" s="15">
        <f t="shared" si="51"/>
        <v>0</v>
      </c>
      <c r="R830" s="13"/>
    </row>
    <row r="831" spans="11:18" ht="12.75">
      <c r="K831" s="13"/>
      <c r="L831" s="13">
        <f t="shared" si="50"/>
        <v>82.99999999999956</v>
      </c>
      <c r="M831" s="13">
        <f t="shared" si="48"/>
        <v>8.299999999999956E-05</v>
      </c>
      <c r="N831" s="13">
        <f t="shared" si="49"/>
        <v>2.688664289689332</v>
      </c>
      <c r="O831" s="13">
        <v>0.0003</v>
      </c>
      <c r="P831" s="13"/>
      <c r="Q831" s="15">
        <f t="shared" si="51"/>
        <v>0</v>
      </c>
      <c r="R831" s="13"/>
    </row>
    <row r="832" spans="11:18" ht="12.75">
      <c r="K832" s="13"/>
      <c r="L832" s="13">
        <f t="shared" si="50"/>
        <v>83.09999999999955</v>
      </c>
      <c r="M832" s="13">
        <f t="shared" si="48"/>
        <v>8.309999999999955E-05</v>
      </c>
      <c r="N832" s="13">
        <f t="shared" si="49"/>
        <v>2.6870460745023026</v>
      </c>
      <c r="O832" s="13">
        <v>0.0003</v>
      </c>
      <c r="P832" s="13"/>
      <c r="Q832" s="15">
        <f t="shared" si="51"/>
        <v>0</v>
      </c>
      <c r="R832" s="13"/>
    </row>
    <row r="833" spans="11:18" ht="12.75">
      <c r="K833" s="13"/>
      <c r="L833" s="13">
        <f t="shared" si="50"/>
        <v>83.19999999999955</v>
      </c>
      <c r="M833" s="13">
        <f t="shared" si="48"/>
        <v>8.319999999999954E-05</v>
      </c>
      <c r="N833" s="13">
        <f t="shared" si="49"/>
        <v>2.6854307776478805</v>
      </c>
      <c r="O833" s="13">
        <v>0.0003</v>
      </c>
      <c r="P833" s="13"/>
      <c r="Q833" s="15">
        <f t="shared" si="51"/>
        <v>0</v>
      </c>
      <c r="R833" s="13"/>
    </row>
    <row r="834" spans="11:18" ht="12.75">
      <c r="K834" s="13"/>
      <c r="L834" s="13">
        <f t="shared" si="50"/>
        <v>83.29999999999954</v>
      </c>
      <c r="M834" s="13">
        <f t="shared" si="48"/>
        <v>8.329999999999954E-05</v>
      </c>
      <c r="N834" s="13">
        <f t="shared" si="49"/>
        <v>2.6838183903649337</v>
      </c>
      <c r="O834" s="13">
        <v>0.0003</v>
      </c>
      <c r="P834" s="13"/>
      <c r="Q834" s="15">
        <f t="shared" si="51"/>
        <v>0</v>
      </c>
      <c r="R834" s="13"/>
    </row>
    <row r="835" spans="11:18" ht="12.75">
      <c r="K835" s="13"/>
      <c r="L835" s="13">
        <f t="shared" si="50"/>
        <v>83.39999999999954</v>
      </c>
      <c r="M835" s="13">
        <f aca="true" t="shared" si="52" ref="M835:M898">L835/1000000</f>
        <v>8.339999999999953E-05</v>
      </c>
      <c r="N835" s="13">
        <f aca="true" t="shared" si="53" ref="N835:N898">SQRT((2*O835)/M835)</f>
        <v>2.6822089039291077</v>
      </c>
      <c r="O835" s="13">
        <v>0.0003</v>
      </c>
      <c r="P835" s="13"/>
      <c r="Q835" s="15">
        <f t="shared" si="51"/>
        <v>0</v>
      </c>
      <c r="R835" s="13"/>
    </row>
    <row r="836" spans="11:18" ht="12.75">
      <c r="K836" s="13"/>
      <c r="L836" s="13">
        <f aca="true" t="shared" si="54" ref="L836:L899">L835+0.1</f>
        <v>83.49999999999953</v>
      </c>
      <c r="M836" s="13">
        <f t="shared" si="52"/>
        <v>8.349999999999954E-05</v>
      </c>
      <c r="N836" s="13">
        <f t="shared" si="53"/>
        <v>2.680602309652629</v>
      </c>
      <c r="O836" s="13">
        <v>0.0003</v>
      </c>
      <c r="P836" s="13"/>
      <c r="Q836" s="15">
        <f t="shared" si="51"/>
        <v>0</v>
      </c>
      <c r="R836" s="13"/>
    </row>
    <row r="837" spans="11:18" ht="12.75">
      <c r="K837" s="13"/>
      <c r="L837" s="13">
        <f t="shared" si="54"/>
        <v>83.59999999999953</v>
      </c>
      <c r="M837" s="13">
        <f t="shared" si="52"/>
        <v>8.359999999999952E-05</v>
      </c>
      <c r="N837" s="13">
        <f t="shared" si="53"/>
        <v>2.6789985988841067</v>
      </c>
      <c r="O837" s="13">
        <v>0.0003</v>
      </c>
      <c r="P837" s="13"/>
      <c r="Q837" s="15">
        <f aca="true" t="shared" si="55" ref="Q837:Q900">$B$3*N837</f>
        <v>0</v>
      </c>
      <c r="R837" s="13"/>
    </row>
    <row r="838" spans="11:18" ht="12.75">
      <c r="K838" s="13"/>
      <c r="L838" s="13">
        <f t="shared" si="54"/>
        <v>83.69999999999952</v>
      </c>
      <c r="M838" s="13">
        <f t="shared" si="52"/>
        <v>8.369999999999951E-05</v>
      </c>
      <c r="N838" s="13">
        <f t="shared" si="53"/>
        <v>2.677397763008337</v>
      </c>
      <c r="O838" s="13">
        <v>0.0003</v>
      </c>
      <c r="P838" s="13"/>
      <c r="Q838" s="15">
        <f t="shared" si="55"/>
        <v>0</v>
      </c>
      <c r="R838" s="13"/>
    </row>
    <row r="839" spans="11:18" ht="12.75">
      <c r="K839" s="13"/>
      <c r="L839" s="13">
        <f t="shared" si="54"/>
        <v>83.79999999999951</v>
      </c>
      <c r="M839" s="13">
        <f t="shared" si="52"/>
        <v>8.379999999999952E-05</v>
      </c>
      <c r="N839" s="13">
        <f t="shared" si="53"/>
        <v>2.67579979344611</v>
      </c>
      <c r="O839" s="13">
        <v>0.0003</v>
      </c>
      <c r="P839" s="13"/>
      <c r="Q839" s="15">
        <f t="shared" si="55"/>
        <v>0</v>
      </c>
      <c r="R839" s="13"/>
    </row>
    <row r="840" spans="11:18" ht="12.75">
      <c r="K840" s="13"/>
      <c r="L840" s="13">
        <f t="shared" si="54"/>
        <v>83.89999999999951</v>
      </c>
      <c r="M840" s="13">
        <f t="shared" si="52"/>
        <v>8.38999999999995E-05</v>
      </c>
      <c r="N840" s="13">
        <f t="shared" si="53"/>
        <v>2.674204681654016</v>
      </c>
      <c r="O840" s="13">
        <v>0.0003</v>
      </c>
      <c r="P840" s="13"/>
      <c r="Q840" s="15">
        <f t="shared" si="55"/>
        <v>0</v>
      </c>
      <c r="R840" s="13"/>
    </row>
    <row r="841" spans="11:18" ht="12.75">
      <c r="K841" s="13"/>
      <c r="L841" s="13">
        <f t="shared" si="54"/>
        <v>83.9999999999995</v>
      </c>
      <c r="M841" s="13">
        <f t="shared" si="52"/>
        <v>8.399999999999951E-05</v>
      </c>
      <c r="N841" s="13">
        <f t="shared" si="53"/>
        <v>2.6726124191242517</v>
      </c>
      <c r="O841" s="13">
        <v>0.0003</v>
      </c>
      <c r="P841" s="13"/>
      <c r="Q841" s="15">
        <f t="shared" si="55"/>
        <v>0</v>
      </c>
      <c r="R841" s="13"/>
    </row>
    <row r="842" spans="11:18" ht="12.75">
      <c r="K842" s="13"/>
      <c r="L842" s="13">
        <f t="shared" si="54"/>
        <v>84.0999999999995</v>
      </c>
      <c r="M842" s="13">
        <f t="shared" si="52"/>
        <v>8.40999999999995E-05</v>
      </c>
      <c r="N842" s="13">
        <f t="shared" si="53"/>
        <v>2.6710229973844335</v>
      </c>
      <c r="O842" s="13">
        <v>0.0003</v>
      </c>
      <c r="P842" s="13"/>
      <c r="Q842" s="15">
        <f t="shared" si="55"/>
        <v>0</v>
      </c>
      <c r="R842" s="13"/>
    </row>
    <row r="843" spans="11:18" ht="12.75">
      <c r="K843" s="13"/>
      <c r="L843" s="13">
        <f t="shared" si="54"/>
        <v>84.19999999999949</v>
      </c>
      <c r="M843" s="13">
        <f t="shared" si="52"/>
        <v>8.419999999999949E-05</v>
      </c>
      <c r="N843" s="13">
        <f t="shared" si="53"/>
        <v>2.6694364079974044</v>
      </c>
      <c r="O843" s="13">
        <v>0.0003</v>
      </c>
      <c r="P843" s="13"/>
      <c r="Q843" s="15">
        <f t="shared" si="55"/>
        <v>0</v>
      </c>
      <c r="R843" s="13"/>
    </row>
    <row r="844" spans="11:18" ht="12.75">
      <c r="K844" s="13"/>
      <c r="L844" s="13">
        <f t="shared" si="54"/>
        <v>84.29999999999949</v>
      </c>
      <c r="M844" s="13">
        <f t="shared" si="52"/>
        <v>8.429999999999949E-05</v>
      </c>
      <c r="N844" s="13">
        <f t="shared" si="53"/>
        <v>2.6678526425610487</v>
      </c>
      <c r="O844" s="13">
        <v>0.0003</v>
      </c>
      <c r="P844" s="13"/>
      <c r="Q844" s="15">
        <f t="shared" si="55"/>
        <v>0</v>
      </c>
      <c r="R844" s="13"/>
    </row>
    <row r="845" spans="11:18" ht="12.75">
      <c r="K845" s="13"/>
      <c r="L845" s="13">
        <f t="shared" si="54"/>
        <v>84.39999999999948</v>
      </c>
      <c r="M845" s="13">
        <f t="shared" si="52"/>
        <v>8.439999999999948E-05</v>
      </c>
      <c r="N845" s="13">
        <f t="shared" si="53"/>
        <v>2.666271692708104</v>
      </c>
      <c r="O845" s="13">
        <v>0.0003</v>
      </c>
      <c r="P845" s="13"/>
      <c r="Q845" s="15">
        <f t="shared" si="55"/>
        <v>0</v>
      </c>
      <c r="R845" s="13"/>
    </row>
    <row r="846" spans="11:18" ht="12.75">
      <c r="K846" s="13"/>
      <c r="L846" s="13">
        <f t="shared" si="54"/>
        <v>84.49999999999947</v>
      </c>
      <c r="M846" s="13">
        <f t="shared" si="52"/>
        <v>8.449999999999948E-05</v>
      </c>
      <c r="N846" s="13">
        <f t="shared" si="53"/>
        <v>2.6646935501059734</v>
      </c>
      <c r="O846" s="13">
        <v>0.0003</v>
      </c>
      <c r="P846" s="13"/>
      <c r="Q846" s="15">
        <f t="shared" si="55"/>
        <v>0</v>
      </c>
      <c r="R846" s="13"/>
    </row>
    <row r="847" spans="11:18" ht="12.75">
      <c r="K847" s="13"/>
      <c r="L847" s="13">
        <f t="shared" si="54"/>
        <v>84.59999999999947</v>
      </c>
      <c r="M847" s="13">
        <f t="shared" si="52"/>
        <v>8.459999999999947E-05</v>
      </c>
      <c r="N847" s="13">
        <f t="shared" si="53"/>
        <v>2.6631182064565455</v>
      </c>
      <c r="O847" s="13">
        <v>0.0003</v>
      </c>
      <c r="P847" s="13"/>
      <c r="Q847" s="15">
        <f t="shared" si="55"/>
        <v>0</v>
      </c>
      <c r="R847" s="13"/>
    </row>
    <row r="848" spans="11:18" ht="12.75">
      <c r="K848" s="13"/>
      <c r="L848" s="13">
        <f t="shared" si="54"/>
        <v>84.69999999999946</v>
      </c>
      <c r="M848" s="13">
        <f t="shared" si="52"/>
        <v>8.469999999999946E-05</v>
      </c>
      <c r="N848" s="13">
        <f t="shared" si="53"/>
        <v>2.661545653496008</v>
      </c>
      <c r="O848" s="13">
        <v>0.0003</v>
      </c>
      <c r="P848" s="13"/>
      <c r="Q848" s="15">
        <f t="shared" si="55"/>
        <v>0</v>
      </c>
      <c r="R848" s="13"/>
    </row>
    <row r="849" spans="11:18" ht="12.75">
      <c r="K849" s="13"/>
      <c r="L849" s="13">
        <f t="shared" si="54"/>
        <v>84.79999999999946</v>
      </c>
      <c r="M849" s="13">
        <f t="shared" si="52"/>
        <v>8.479999999999946E-05</v>
      </c>
      <c r="N849" s="13">
        <f t="shared" si="53"/>
        <v>2.6599758829946656</v>
      </c>
      <c r="O849" s="13">
        <v>0.0003</v>
      </c>
      <c r="P849" s="13"/>
      <c r="Q849" s="15">
        <f t="shared" si="55"/>
        <v>0</v>
      </c>
      <c r="R849" s="13"/>
    </row>
    <row r="850" spans="11:18" ht="12.75">
      <c r="K850" s="13"/>
      <c r="L850" s="13">
        <f t="shared" si="54"/>
        <v>84.89999999999945</v>
      </c>
      <c r="M850" s="13">
        <f t="shared" si="52"/>
        <v>8.489999999999945E-05</v>
      </c>
      <c r="N850" s="13">
        <f t="shared" si="53"/>
        <v>2.6584088867567615</v>
      </c>
      <c r="O850" s="13">
        <v>0.0003</v>
      </c>
      <c r="P850" s="13"/>
      <c r="Q850" s="15">
        <f t="shared" si="55"/>
        <v>0</v>
      </c>
      <c r="R850" s="13"/>
    </row>
    <row r="851" spans="11:18" ht="12.75">
      <c r="K851" s="13"/>
      <c r="L851" s="13">
        <f t="shared" si="54"/>
        <v>84.99999999999945</v>
      </c>
      <c r="M851" s="13">
        <f t="shared" si="52"/>
        <v>8.499999999999945E-05</v>
      </c>
      <c r="N851" s="13">
        <f t="shared" si="53"/>
        <v>2.6568446566202946</v>
      </c>
      <c r="O851" s="13">
        <v>0.0003</v>
      </c>
      <c r="P851" s="13"/>
      <c r="Q851" s="15">
        <f t="shared" si="55"/>
        <v>0</v>
      </c>
      <c r="R851" s="13"/>
    </row>
    <row r="852" spans="11:18" ht="12.75">
      <c r="K852" s="13"/>
      <c r="L852" s="13">
        <f t="shared" si="54"/>
        <v>85.09999999999944</v>
      </c>
      <c r="M852" s="13">
        <f t="shared" si="52"/>
        <v>8.509999999999944E-05</v>
      </c>
      <c r="N852" s="13">
        <f t="shared" si="53"/>
        <v>2.6552831844568425</v>
      </c>
      <c r="O852" s="13">
        <v>0.0003</v>
      </c>
      <c r="P852" s="13"/>
      <c r="Q852" s="15">
        <f t="shared" si="55"/>
        <v>0</v>
      </c>
      <c r="R852" s="13"/>
    </row>
    <row r="853" spans="11:18" ht="12.75">
      <c r="K853" s="13"/>
      <c r="L853" s="13">
        <f t="shared" si="54"/>
        <v>85.19999999999943</v>
      </c>
      <c r="M853" s="13">
        <f t="shared" si="52"/>
        <v>8.519999999999943E-05</v>
      </c>
      <c r="N853" s="13">
        <f t="shared" si="53"/>
        <v>2.653724462171385</v>
      </c>
      <c r="O853" s="13">
        <v>0.0003</v>
      </c>
      <c r="P853" s="13"/>
      <c r="Q853" s="15">
        <f t="shared" si="55"/>
        <v>0</v>
      </c>
      <c r="R853" s="13"/>
    </row>
    <row r="854" spans="11:18" ht="12.75">
      <c r="K854" s="13"/>
      <c r="L854" s="13">
        <f t="shared" si="54"/>
        <v>85.29999999999943</v>
      </c>
      <c r="M854" s="13">
        <f t="shared" si="52"/>
        <v>8.529999999999943E-05</v>
      </c>
      <c r="N854" s="13">
        <f t="shared" si="53"/>
        <v>2.6521684817021263</v>
      </c>
      <c r="O854" s="13">
        <v>0.0003</v>
      </c>
      <c r="P854" s="13"/>
      <c r="Q854" s="15">
        <f t="shared" si="55"/>
        <v>0</v>
      </c>
      <c r="R854" s="13"/>
    </row>
    <row r="855" spans="11:18" ht="12.75">
      <c r="K855" s="13"/>
      <c r="L855" s="13">
        <f t="shared" si="54"/>
        <v>85.39999999999942</v>
      </c>
      <c r="M855" s="13">
        <f t="shared" si="52"/>
        <v>8.539999999999942E-05</v>
      </c>
      <c r="N855" s="13">
        <f t="shared" si="53"/>
        <v>2.6506152350203203</v>
      </c>
      <c r="O855" s="13">
        <v>0.0003</v>
      </c>
      <c r="P855" s="13"/>
      <c r="Q855" s="15">
        <f t="shared" si="55"/>
        <v>0</v>
      </c>
      <c r="R855" s="13"/>
    </row>
    <row r="856" spans="11:18" ht="12.75">
      <c r="K856" s="13"/>
      <c r="L856" s="13">
        <f t="shared" si="54"/>
        <v>85.49999999999942</v>
      </c>
      <c r="M856" s="13">
        <f t="shared" si="52"/>
        <v>8.549999999999942E-05</v>
      </c>
      <c r="N856" s="13">
        <f t="shared" si="53"/>
        <v>2.6490647141300965</v>
      </c>
      <c r="O856" s="13">
        <v>0.0003</v>
      </c>
      <c r="P856" s="13"/>
      <c r="Q856" s="15">
        <f t="shared" si="55"/>
        <v>0</v>
      </c>
      <c r="R856" s="13"/>
    </row>
    <row r="857" spans="11:18" ht="12.75">
      <c r="K857" s="13"/>
      <c r="L857" s="13">
        <f t="shared" si="54"/>
        <v>85.59999999999941</v>
      </c>
      <c r="M857" s="13">
        <f t="shared" si="52"/>
        <v>8.559999999999941E-05</v>
      </c>
      <c r="N857" s="13">
        <f t="shared" si="53"/>
        <v>2.6475169110682883</v>
      </c>
      <c r="O857" s="13">
        <v>0.0003</v>
      </c>
      <c r="P857" s="13"/>
      <c r="Q857" s="15">
        <f t="shared" si="55"/>
        <v>0</v>
      </c>
      <c r="R857" s="13"/>
    </row>
    <row r="858" spans="11:18" ht="12.75">
      <c r="K858" s="13"/>
      <c r="L858" s="13">
        <f t="shared" si="54"/>
        <v>85.6999999999994</v>
      </c>
      <c r="M858" s="13">
        <f t="shared" si="52"/>
        <v>8.56999999999994E-05</v>
      </c>
      <c r="N858" s="13">
        <f t="shared" si="53"/>
        <v>2.6459718179042597</v>
      </c>
      <c r="O858" s="13">
        <v>0.0003</v>
      </c>
      <c r="P858" s="13"/>
      <c r="Q858" s="15">
        <f t="shared" si="55"/>
        <v>0</v>
      </c>
      <c r="R858" s="13"/>
    </row>
    <row r="859" spans="11:18" ht="12.75">
      <c r="K859" s="13"/>
      <c r="L859" s="13">
        <f t="shared" si="54"/>
        <v>85.7999999999994</v>
      </c>
      <c r="M859" s="13">
        <f t="shared" si="52"/>
        <v>8.57999999999994E-05</v>
      </c>
      <c r="N859" s="13">
        <f t="shared" si="53"/>
        <v>2.644429426739735</v>
      </c>
      <c r="O859" s="13">
        <v>0.0003</v>
      </c>
      <c r="P859" s="13"/>
      <c r="Q859" s="15">
        <f t="shared" si="55"/>
        <v>0</v>
      </c>
      <c r="R859" s="13"/>
    </row>
    <row r="860" spans="11:18" ht="12.75">
      <c r="K860" s="13"/>
      <c r="L860" s="13">
        <f t="shared" si="54"/>
        <v>85.8999999999994</v>
      </c>
      <c r="M860" s="13">
        <f t="shared" si="52"/>
        <v>8.589999999999939E-05</v>
      </c>
      <c r="N860" s="13">
        <f t="shared" si="53"/>
        <v>2.642889729708629</v>
      </c>
      <c r="O860" s="13">
        <v>0.0003</v>
      </c>
      <c r="P860" s="13"/>
      <c r="Q860" s="15">
        <f t="shared" si="55"/>
        <v>0</v>
      </c>
      <c r="R860" s="13"/>
    </row>
    <row r="861" spans="11:18" ht="12.75">
      <c r="K861" s="13"/>
      <c r="L861" s="13">
        <f t="shared" si="54"/>
        <v>85.99999999999939</v>
      </c>
      <c r="M861" s="13">
        <f t="shared" si="52"/>
        <v>8.59999999999994E-05</v>
      </c>
      <c r="N861" s="13">
        <f t="shared" si="53"/>
        <v>2.6413527189768806</v>
      </c>
      <c r="O861" s="13">
        <v>0.0003</v>
      </c>
      <c r="P861" s="13"/>
      <c r="Q861" s="15">
        <f t="shared" si="55"/>
        <v>0</v>
      </c>
      <c r="R861" s="13"/>
    </row>
    <row r="862" spans="11:18" ht="12.75">
      <c r="K862" s="13"/>
      <c r="L862" s="13">
        <f t="shared" si="54"/>
        <v>86.09999999999938</v>
      </c>
      <c r="M862" s="13">
        <f t="shared" si="52"/>
        <v>8.609999999999938E-05</v>
      </c>
      <c r="N862" s="13">
        <f t="shared" si="53"/>
        <v>2.6398183867422826</v>
      </c>
      <c r="O862" s="13">
        <v>0.0003</v>
      </c>
      <c r="P862" s="13"/>
      <c r="Q862" s="15">
        <f t="shared" si="55"/>
        <v>0</v>
      </c>
      <c r="R862" s="13"/>
    </row>
    <row r="863" spans="11:18" ht="12.75">
      <c r="K863" s="13"/>
      <c r="L863" s="13">
        <f t="shared" si="54"/>
        <v>86.19999999999938</v>
      </c>
      <c r="M863" s="13">
        <f t="shared" si="52"/>
        <v>8.619999999999937E-05</v>
      </c>
      <c r="N863" s="13">
        <f t="shared" si="53"/>
        <v>2.6382867252343165</v>
      </c>
      <c r="O863" s="13">
        <v>0.0003</v>
      </c>
      <c r="P863" s="13"/>
      <c r="Q863" s="15">
        <f t="shared" si="55"/>
        <v>0</v>
      </c>
      <c r="R863" s="13"/>
    </row>
    <row r="864" spans="11:18" ht="12.75">
      <c r="K864" s="13"/>
      <c r="L864" s="13">
        <f t="shared" si="54"/>
        <v>86.29999999999937</v>
      </c>
      <c r="M864" s="13">
        <f t="shared" si="52"/>
        <v>8.629999999999937E-05</v>
      </c>
      <c r="N864" s="13">
        <f t="shared" si="53"/>
        <v>2.636757726713987</v>
      </c>
      <c r="O864" s="13">
        <v>0.0003</v>
      </c>
      <c r="P864" s="13"/>
      <c r="Q864" s="15">
        <f t="shared" si="55"/>
        <v>0</v>
      </c>
      <c r="R864" s="13"/>
    </row>
    <row r="865" spans="11:18" ht="12.75">
      <c r="K865" s="13"/>
      <c r="L865" s="13">
        <f t="shared" si="54"/>
        <v>86.39999999999937</v>
      </c>
      <c r="M865" s="13">
        <f t="shared" si="52"/>
        <v>8.639999999999936E-05</v>
      </c>
      <c r="N865" s="13">
        <f t="shared" si="53"/>
        <v>2.635231383473659</v>
      </c>
      <c r="O865" s="13">
        <v>0.0003</v>
      </c>
      <c r="P865" s="13"/>
      <c r="Q865" s="15">
        <f t="shared" si="55"/>
        <v>0</v>
      </c>
      <c r="R865" s="13"/>
    </row>
    <row r="866" spans="11:18" ht="12.75">
      <c r="K866" s="13"/>
      <c r="L866" s="13">
        <f t="shared" si="54"/>
        <v>86.49999999999936</v>
      </c>
      <c r="M866" s="13">
        <f t="shared" si="52"/>
        <v>8.649999999999936E-05</v>
      </c>
      <c r="N866" s="13">
        <f t="shared" si="53"/>
        <v>2.633707687836892</v>
      </c>
      <c r="O866" s="13">
        <v>0.0003</v>
      </c>
      <c r="P866" s="13"/>
      <c r="Q866" s="15">
        <f t="shared" si="55"/>
        <v>0</v>
      </c>
      <c r="R866" s="13"/>
    </row>
    <row r="867" spans="11:18" ht="12.75">
      <c r="K867" s="13"/>
      <c r="L867" s="13">
        <f t="shared" si="54"/>
        <v>86.59999999999935</v>
      </c>
      <c r="M867" s="13">
        <f t="shared" si="52"/>
        <v>8.659999999999935E-05</v>
      </c>
      <c r="N867" s="13">
        <f t="shared" si="53"/>
        <v>2.632186632158281</v>
      </c>
      <c r="O867" s="13">
        <v>0.0003</v>
      </c>
      <c r="P867" s="13"/>
      <c r="Q867" s="15">
        <f t="shared" si="55"/>
        <v>0</v>
      </c>
      <c r="R867" s="13"/>
    </row>
    <row r="868" spans="11:18" ht="12.75">
      <c r="K868" s="13"/>
      <c r="L868" s="13">
        <f t="shared" si="54"/>
        <v>86.69999999999935</v>
      </c>
      <c r="M868" s="13">
        <f t="shared" si="52"/>
        <v>8.669999999999934E-05</v>
      </c>
      <c r="N868" s="13">
        <f t="shared" si="53"/>
        <v>2.630668208823292</v>
      </c>
      <c r="O868" s="13">
        <v>0.0003</v>
      </c>
      <c r="P868" s="13"/>
      <c r="Q868" s="15">
        <f t="shared" si="55"/>
        <v>0</v>
      </c>
      <c r="R868" s="13"/>
    </row>
    <row r="869" spans="11:18" ht="12.75">
      <c r="K869" s="13"/>
      <c r="L869" s="13">
        <f t="shared" si="54"/>
        <v>86.79999999999934</v>
      </c>
      <c r="M869" s="13">
        <f t="shared" si="52"/>
        <v>8.679999999999935E-05</v>
      </c>
      <c r="N869" s="13">
        <f t="shared" si="53"/>
        <v>2.6291524102481043</v>
      </c>
      <c r="O869" s="13">
        <v>0.0003</v>
      </c>
      <c r="P869" s="13"/>
      <c r="Q869" s="15">
        <f t="shared" si="55"/>
        <v>0</v>
      </c>
      <c r="R869" s="13"/>
    </row>
    <row r="870" spans="11:18" ht="12.75">
      <c r="K870" s="13"/>
      <c r="L870" s="13">
        <f t="shared" si="54"/>
        <v>86.89999999999934</v>
      </c>
      <c r="M870" s="13">
        <f t="shared" si="52"/>
        <v>8.689999999999933E-05</v>
      </c>
      <c r="N870" s="13">
        <f t="shared" si="53"/>
        <v>2.6276392288794512</v>
      </c>
      <c r="O870" s="13">
        <v>0.0003</v>
      </c>
      <c r="P870" s="13"/>
      <c r="Q870" s="15">
        <f t="shared" si="55"/>
        <v>0</v>
      </c>
      <c r="R870" s="13"/>
    </row>
    <row r="871" spans="11:18" ht="12.75">
      <c r="K871" s="13"/>
      <c r="L871" s="13">
        <f t="shared" si="54"/>
        <v>86.99999999999933</v>
      </c>
      <c r="M871" s="13">
        <f t="shared" si="52"/>
        <v>8.699999999999934E-05</v>
      </c>
      <c r="N871" s="13">
        <f t="shared" si="53"/>
        <v>2.626128657194461</v>
      </c>
      <c r="O871" s="13">
        <v>0.0003</v>
      </c>
      <c r="P871" s="13"/>
      <c r="Q871" s="15">
        <f t="shared" si="55"/>
        <v>0</v>
      </c>
      <c r="R871" s="13"/>
    </row>
    <row r="872" spans="11:18" ht="12.75">
      <c r="K872" s="13"/>
      <c r="L872" s="13">
        <f t="shared" si="54"/>
        <v>87.09999999999933</v>
      </c>
      <c r="M872" s="13">
        <f t="shared" si="52"/>
        <v>8.709999999999933E-05</v>
      </c>
      <c r="N872" s="13">
        <f t="shared" si="53"/>
        <v>2.6246206877005007</v>
      </c>
      <c r="O872" s="13">
        <v>0.0003</v>
      </c>
      <c r="P872" s="13"/>
      <c r="Q872" s="15">
        <f t="shared" si="55"/>
        <v>0</v>
      </c>
      <c r="R872" s="13"/>
    </row>
    <row r="873" spans="11:18" ht="12.75">
      <c r="K873" s="13"/>
      <c r="L873" s="13">
        <f t="shared" si="54"/>
        <v>87.19999999999932</v>
      </c>
      <c r="M873" s="13">
        <f t="shared" si="52"/>
        <v>8.719999999999931E-05</v>
      </c>
      <c r="N873" s="13">
        <f t="shared" si="53"/>
        <v>2.6231153129350187</v>
      </c>
      <c r="O873" s="13">
        <v>0.0003</v>
      </c>
      <c r="P873" s="13"/>
      <c r="Q873" s="15">
        <f t="shared" si="55"/>
        <v>0</v>
      </c>
      <c r="R873" s="13"/>
    </row>
    <row r="874" spans="11:18" ht="12.75">
      <c r="K874" s="13"/>
      <c r="L874" s="13">
        <f t="shared" si="54"/>
        <v>87.29999999999932</v>
      </c>
      <c r="M874" s="13">
        <f t="shared" si="52"/>
        <v>8.729999999999932E-05</v>
      </c>
      <c r="N874" s="13">
        <f t="shared" si="53"/>
        <v>2.6216125254653915</v>
      </c>
      <c r="O874" s="13">
        <v>0.0003</v>
      </c>
      <c r="P874" s="13"/>
      <c r="Q874" s="15">
        <f t="shared" si="55"/>
        <v>0</v>
      </c>
      <c r="R874" s="13"/>
    </row>
    <row r="875" spans="11:18" ht="12.75">
      <c r="K875" s="13"/>
      <c r="L875" s="13">
        <f t="shared" si="54"/>
        <v>87.39999999999931</v>
      </c>
      <c r="M875" s="13">
        <f t="shared" si="52"/>
        <v>8.73999999999993E-05</v>
      </c>
      <c r="N875" s="13">
        <f t="shared" si="53"/>
        <v>2.620112317888769</v>
      </c>
      <c r="O875" s="13">
        <v>0.0003</v>
      </c>
      <c r="P875" s="13"/>
      <c r="Q875" s="15">
        <f t="shared" si="55"/>
        <v>0</v>
      </c>
      <c r="R875" s="13"/>
    </row>
    <row r="876" spans="11:18" ht="12.75">
      <c r="K876" s="13"/>
      <c r="L876" s="13">
        <f t="shared" si="54"/>
        <v>87.4999999999993</v>
      </c>
      <c r="M876" s="13">
        <f t="shared" si="52"/>
        <v>8.749999999999931E-05</v>
      </c>
      <c r="N876" s="13">
        <f t="shared" si="53"/>
        <v>2.618614682831919</v>
      </c>
      <c r="O876" s="13">
        <v>0.0003</v>
      </c>
      <c r="P876" s="13"/>
      <c r="Q876" s="15">
        <f t="shared" si="55"/>
        <v>0</v>
      </c>
      <c r="R876" s="13"/>
    </row>
    <row r="877" spans="11:18" ht="12.75">
      <c r="K877" s="13"/>
      <c r="L877" s="13">
        <f t="shared" si="54"/>
        <v>87.5999999999993</v>
      </c>
      <c r="M877" s="13">
        <f t="shared" si="52"/>
        <v>8.75999999999993E-05</v>
      </c>
      <c r="N877" s="13">
        <f t="shared" si="53"/>
        <v>2.617119612951079</v>
      </c>
      <c r="O877" s="13">
        <v>0.0003</v>
      </c>
      <c r="P877" s="13"/>
      <c r="Q877" s="15">
        <f t="shared" si="55"/>
        <v>0</v>
      </c>
      <c r="R877" s="13"/>
    </row>
    <row r="878" spans="11:18" ht="12.75">
      <c r="K878" s="13"/>
      <c r="L878" s="13">
        <f t="shared" si="54"/>
        <v>87.69999999999929</v>
      </c>
      <c r="M878" s="13">
        <f t="shared" si="52"/>
        <v>8.769999999999929E-05</v>
      </c>
      <c r="N878" s="13">
        <f t="shared" si="53"/>
        <v>2.615627100931802</v>
      </c>
      <c r="O878" s="13">
        <v>0.0003</v>
      </c>
      <c r="P878" s="13"/>
      <c r="Q878" s="15">
        <f t="shared" si="55"/>
        <v>0</v>
      </c>
      <c r="R878" s="13"/>
    </row>
    <row r="879" spans="11:18" ht="12.75">
      <c r="K879" s="13"/>
      <c r="L879" s="13">
        <f t="shared" si="54"/>
        <v>87.79999999999929</v>
      </c>
      <c r="M879" s="13">
        <f t="shared" si="52"/>
        <v>8.779999999999929E-05</v>
      </c>
      <c r="N879" s="13">
        <f t="shared" si="53"/>
        <v>2.6141371394888075</v>
      </c>
      <c r="O879" s="13">
        <v>0.0003</v>
      </c>
      <c r="P879" s="13"/>
      <c r="Q879" s="15">
        <f t="shared" si="55"/>
        <v>0</v>
      </c>
      <c r="R879" s="13"/>
    </row>
    <row r="880" spans="11:18" ht="12.75">
      <c r="K880" s="13"/>
      <c r="L880" s="13">
        <f t="shared" si="54"/>
        <v>87.89999999999928</v>
      </c>
      <c r="M880" s="13">
        <f t="shared" si="52"/>
        <v>8.789999999999928E-05</v>
      </c>
      <c r="N880" s="13">
        <f t="shared" si="53"/>
        <v>2.6126497213658313</v>
      </c>
      <c r="O880" s="13">
        <v>0.0003</v>
      </c>
      <c r="P880" s="13"/>
      <c r="Q880" s="15">
        <f t="shared" si="55"/>
        <v>0</v>
      </c>
      <c r="R880" s="13"/>
    </row>
    <row r="881" spans="11:18" ht="12.75">
      <c r="K881" s="13"/>
      <c r="L881" s="13">
        <f t="shared" si="54"/>
        <v>87.99999999999928</v>
      </c>
      <c r="M881" s="13">
        <f t="shared" si="52"/>
        <v>8.799999999999928E-05</v>
      </c>
      <c r="N881" s="13">
        <f t="shared" si="53"/>
        <v>2.611164839335478</v>
      </c>
      <c r="O881" s="13">
        <v>0.0003</v>
      </c>
      <c r="P881" s="13"/>
      <c r="Q881" s="15">
        <f t="shared" si="55"/>
        <v>0</v>
      </c>
      <c r="R881" s="13"/>
    </row>
    <row r="882" spans="11:18" ht="12.75">
      <c r="K882" s="13"/>
      <c r="L882" s="13">
        <f t="shared" si="54"/>
        <v>88.09999999999927</v>
      </c>
      <c r="M882" s="13">
        <f t="shared" si="52"/>
        <v>8.809999999999927E-05</v>
      </c>
      <c r="N882" s="13">
        <f t="shared" si="53"/>
        <v>2.6096824861990733</v>
      </c>
      <c r="O882" s="13">
        <v>0.0003</v>
      </c>
      <c r="P882" s="13"/>
      <c r="Q882" s="15">
        <f t="shared" si="55"/>
        <v>0</v>
      </c>
      <c r="R882" s="13"/>
    </row>
    <row r="883" spans="11:18" ht="12.75">
      <c r="K883" s="13"/>
      <c r="L883" s="13">
        <f t="shared" si="54"/>
        <v>88.19999999999926</v>
      </c>
      <c r="M883" s="13">
        <f t="shared" si="52"/>
        <v>8.819999999999926E-05</v>
      </c>
      <c r="N883" s="13">
        <f t="shared" si="53"/>
        <v>2.608202654786516</v>
      </c>
      <c r="O883" s="13">
        <v>0.0003</v>
      </c>
      <c r="P883" s="13"/>
      <c r="Q883" s="15">
        <f t="shared" si="55"/>
        <v>0</v>
      </c>
      <c r="R883" s="13"/>
    </row>
    <row r="884" spans="11:18" ht="12.75">
      <c r="K884" s="13"/>
      <c r="L884" s="13">
        <f t="shared" si="54"/>
        <v>88.29999999999926</v>
      </c>
      <c r="M884" s="13">
        <f t="shared" si="52"/>
        <v>8.829999999999926E-05</v>
      </c>
      <c r="N884" s="13">
        <f t="shared" si="53"/>
        <v>2.606725337956135</v>
      </c>
      <c r="O884" s="13">
        <v>0.0003</v>
      </c>
      <c r="P884" s="13"/>
      <c r="Q884" s="15">
        <f t="shared" si="55"/>
        <v>0</v>
      </c>
      <c r="R884" s="13"/>
    </row>
    <row r="885" spans="11:18" ht="12.75">
      <c r="K885" s="13"/>
      <c r="L885" s="13">
        <f t="shared" si="54"/>
        <v>88.39999999999925</v>
      </c>
      <c r="M885" s="13">
        <f t="shared" si="52"/>
        <v>8.839999999999925E-05</v>
      </c>
      <c r="N885" s="13">
        <f t="shared" si="53"/>
        <v>2.6052505285945418</v>
      </c>
      <c r="O885" s="13">
        <v>0.0003</v>
      </c>
      <c r="P885" s="13"/>
      <c r="Q885" s="15">
        <f t="shared" si="55"/>
        <v>0</v>
      </c>
      <c r="R885" s="13"/>
    </row>
    <row r="886" spans="11:18" ht="12.75">
      <c r="K886" s="13"/>
      <c r="L886" s="13">
        <f t="shared" si="54"/>
        <v>88.49999999999925</v>
      </c>
      <c r="M886" s="13">
        <f t="shared" si="52"/>
        <v>8.849999999999925E-05</v>
      </c>
      <c r="N886" s="13">
        <f t="shared" si="53"/>
        <v>2.6037782196164883</v>
      </c>
      <c r="O886" s="13">
        <v>0.0003</v>
      </c>
      <c r="P886" s="13"/>
      <c r="Q886" s="15">
        <f t="shared" si="55"/>
        <v>0</v>
      </c>
      <c r="R886" s="13"/>
    </row>
    <row r="887" spans="11:18" ht="12.75">
      <c r="K887" s="13"/>
      <c r="L887" s="13">
        <f t="shared" si="54"/>
        <v>88.59999999999924</v>
      </c>
      <c r="M887" s="13">
        <f t="shared" si="52"/>
        <v>8.859999999999924E-05</v>
      </c>
      <c r="N887" s="13">
        <f t="shared" si="53"/>
        <v>2.602308403964724</v>
      </c>
      <c r="O887" s="13">
        <v>0.0003</v>
      </c>
      <c r="P887" s="13"/>
      <c r="Q887" s="15">
        <f t="shared" si="55"/>
        <v>0</v>
      </c>
      <c r="R887" s="13"/>
    </row>
    <row r="888" spans="11:18" ht="12.75">
      <c r="K888" s="13"/>
      <c r="L888" s="13">
        <f t="shared" si="54"/>
        <v>88.69999999999924</v>
      </c>
      <c r="M888" s="13">
        <f t="shared" si="52"/>
        <v>8.869999999999923E-05</v>
      </c>
      <c r="N888" s="13">
        <f t="shared" si="53"/>
        <v>2.6008410746098534</v>
      </c>
      <c r="O888" s="13">
        <v>0.0003</v>
      </c>
      <c r="P888" s="13"/>
      <c r="Q888" s="15">
        <f t="shared" si="55"/>
        <v>0</v>
      </c>
      <c r="R888" s="13"/>
    </row>
    <row r="889" spans="11:18" ht="12.75">
      <c r="K889" s="13"/>
      <c r="L889" s="13">
        <f t="shared" si="54"/>
        <v>88.79999999999923</v>
      </c>
      <c r="M889" s="13">
        <f t="shared" si="52"/>
        <v>8.879999999999923E-05</v>
      </c>
      <c r="N889" s="13">
        <f t="shared" si="53"/>
        <v>2.599376224550193</v>
      </c>
      <c r="O889" s="13">
        <v>0.0003</v>
      </c>
      <c r="P889" s="13"/>
      <c r="Q889" s="15">
        <f t="shared" si="55"/>
        <v>0</v>
      </c>
      <c r="R889" s="13"/>
    </row>
    <row r="890" spans="11:18" ht="12.75">
      <c r="K890" s="13"/>
      <c r="L890" s="13">
        <f t="shared" si="54"/>
        <v>88.89999999999922</v>
      </c>
      <c r="M890" s="13">
        <f t="shared" si="52"/>
        <v>8.889999999999922E-05</v>
      </c>
      <c r="N890" s="13">
        <f t="shared" si="53"/>
        <v>2.5979138468116347</v>
      </c>
      <c r="O890" s="13">
        <v>0.0003</v>
      </c>
      <c r="P890" s="13"/>
      <c r="Q890" s="15">
        <f t="shared" si="55"/>
        <v>0</v>
      </c>
      <c r="R890" s="13"/>
    </row>
    <row r="891" spans="11:18" ht="12.75">
      <c r="K891" s="13"/>
      <c r="L891" s="13">
        <f t="shared" si="54"/>
        <v>88.99999999999922</v>
      </c>
      <c r="M891" s="13">
        <f t="shared" si="52"/>
        <v>8.899999999999922E-05</v>
      </c>
      <c r="N891" s="13">
        <f t="shared" si="53"/>
        <v>2.596453934447504</v>
      </c>
      <c r="O891" s="13">
        <v>0.0003</v>
      </c>
      <c r="P891" s="13"/>
      <c r="Q891" s="15">
        <f t="shared" si="55"/>
        <v>0</v>
      </c>
      <c r="R891" s="13"/>
    </row>
    <row r="892" spans="11:18" ht="12.75">
      <c r="K892" s="13"/>
      <c r="L892" s="13">
        <f t="shared" si="54"/>
        <v>89.09999999999921</v>
      </c>
      <c r="M892" s="13">
        <f t="shared" si="52"/>
        <v>8.909999999999921E-05</v>
      </c>
      <c r="N892" s="13">
        <f t="shared" si="53"/>
        <v>2.594996480538421</v>
      </c>
      <c r="O892" s="13">
        <v>0.0003</v>
      </c>
      <c r="P892" s="13"/>
      <c r="Q892" s="15">
        <f t="shared" si="55"/>
        <v>0</v>
      </c>
      <c r="R892" s="13"/>
    </row>
    <row r="893" spans="11:18" ht="12.75">
      <c r="K893" s="13"/>
      <c r="L893" s="13">
        <f t="shared" si="54"/>
        <v>89.1999999999992</v>
      </c>
      <c r="M893" s="13">
        <f t="shared" si="52"/>
        <v>8.919999999999921E-05</v>
      </c>
      <c r="N893" s="13">
        <f t="shared" si="53"/>
        <v>2.5935414781921646</v>
      </c>
      <c r="O893" s="13">
        <v>0.0003</v>
      </c>
      <c r="P893" s="13"/>
      <c r="Q893" s="15">
        <f t="shared" si="55"/>
        <v>0</v>
      </c>
      <c r="R893" s="13"/>
    </row>
    <row r="894" spans="11:18" ht="12.75">
      <c r="K894" s="13"/>
      <c r="L894" s="13">
        <f t="shared" si="54"/>
        <v>89.2999999999992</v>
      </c>
      <c r="M894" s="13">
        <f t="shared" si="52"/>
        <v>8.92999999999992E-05</v>
      </c>
      <c r="N894" s="13">
        <f t="shared" si="53"/>
        <v>2.592088920543533</v>
      </c>
      <c r="O894" s="13">
        <v>0.0003</v>
      </c>
      <c r="P894" s="13"/>
      <c r="Q894" s="15">
        <f t="shared" si="55"/>
        <v>0</v>
      </c>
      <c r="R894" s="13"/>
    </row>
    <row r="895" spans="11:18" ht="12.75">
      <c r="K895" s="13"/>
      <c r="L895" s="13">
        <f t="shared" si="54"/>
        <v>89.3999999999992</v>
      </c>
      <c r="M895" s="13">
        <f t="shared" si="52"/>
        <v>8.939999999999919E-05</v>
      </c>
      <c r="N895" s="13">
        <f t="shared" si="53"/>
        <v>2.5906388007542107</v>
      </c>
      <c r="O895" s="13">
        <v>0.0003</v>
      </c>
      <c r="P895" s="13"/>
      <c r="Q895" s="15">
        <f t="shared" si="55"/>
        <v>0</v>
      </c>
      <c r="R895" s="13"/>
    </row>
    <row r="896" spans="11:18" ht="12.75">
      <c r="K896" s="13"/>
      <c r="L896" s="13">
        <f t="shared" si="54"/>
        <v>89.49999999999919</v>
      </c>
      <c r="M896" s="13">
        <f t="shared" si="52"/>
        <v>8.94999999999992E-05</v>
      </c>
      <c r="N896" s="13">
        <f t="shared" si="53"/>
        <v>2.58919111201263</v>
      </c>
      <c r="O896" s="13">
        <v>0.0003</v>
      </c>
      <c r="P896" s="13"/>
      <c r="Q896" s="15">
        <f t="shared" si="55"/>
        <v>0</v>
      </c>
      <c r="R896" s="13"/>
    </row>
    <row r="897" spans="11:18" ht="12.75">
      <c r="K897" s="13"/>
      <c r="L897" s="13">
        <f t="shared" si="54"/>
        <v>89.59999999999918</v>
      </c>
      <c r="M897" s="13">
        <f t="shared" si="52"/>
        <v>8.959999999999918E-05</v>
      </c>
      <c r="N897" s="13">
        <f t="shared" si="53"/>
        <v>2.58774584753384</v>
      </c>
      <c r="O897" s="13">
        <v>0.0003</v>
      </c>
      <c r="P897" s="13"/>
      <c r="Q897" s="15">
        <f t="shared" si="55"/>
        <v>0</v>
      </c>
      <c r="R897" s="13"/>
    </row>
    <row r="898" spans="11:18" ht="12.75">
      <c r="K898" s="13"/>
      <c r="L898" s="13">
        <f t="shared" si="54"/>
        <v>89.69999999999918</v>
      </c>
      <c r="M898" s="13">
        <f t="shared" si="52"/>
        <v>8.969999999999919E-05</v>
      </c>
      <c r="N898" s="13">
        <f t="shared" si="53"/>
        <v>2.5863030005593703</v>
      </c>
      <c r="O898" s="13">
        <v>0.0003</v>
      </c>
      <c r="P898" s="13"/>
      <c r="Q898" s="15">
        <f t="shared" si="55"/>
        <v>0</v>
      </c>
      <c r="R898" s="13"/>
    </row>
    <row r="899" spans="11:18" ht="12.75">
      <c r="K899" s="13"/>
      <c r="L899" s="13">
        <f t="shared" si="54"/>
        <v>89.79999999999917</v>
      </c>
      <c r="M899" s="13">
        <f aca="true" t="shared" si="56" ref="M899:M962">L899/1000000</f>
        <v>8.979999999999917E-05</v>
      </c>
      <c r="N899" s="13">
        <f aca="true" t="shared" si="57" ref="N899:N962">SQRT((2*O899)/M899)</f>
        <v>2.5848625643570995</v>
      </c>
      <c r="O899" s="13">
        <v>0.0003</v>
      </c>
      <c r="P899" s="13"/>
      <c r="Q899" s="15">
        <f t="shared" si="55"/>
        <v>0</v>
      </c>
      <c r="R899" s="13"/>
    </row>
    <row r="900" spans="11:18" ht="12.75">
      <c r="K900" s="13"/>
      <c r="L900" s="13">
        <f aca="true" t="shared" si="58" ref="L900:L963">L899+0.1</f>
        <v>89.89999999999917</v>
      </c>
      <c r="M900" s="13">
        <f t="shared" si="56"/>
        <v>8.989999999999916E-05</v>
      </c>
      <c r="N900" s="13">
        <f t="shared" si="57"/>
        <v>2.5834245322211236</v>
      </c>
      <c r="O900" s="13">
        <v>0.0003</v>
      </c>
      <c r="P900" s="13"/>
      <c r="Q900" s="15">
        <f t="shared" si="55"/>
        <v>0</v>
      </c>
      <c r="R900" s="13"/>
    </row>
    <row r="901" spans="11:18" ht="12.75">
      <c r="K901" s="13"/>
      <c r="L901" s="13">
        <f t="shared" si="58"/>
        <v>89.99999999999916</v>
      </c>
      <c r="M901" s="13">
        <f t="shared" si="56"/>
        <v>8.999999999999917E-05</v>
      </c>
      <c r="N901" s="13">
        <f t="shared" si="57"/>
        <v>2.581988897471623</v>
      </c>
      <c r="O901" s="13">
        <v>0.0003</v>
      </c>
      <c r="P901" s="13"/>
      <c r="Q901" s="15">
        <f aca="true" t="shared" si="59" ref="Q901:Q964">$B$3*N901</f>
        <v>0</v>
      </c>
      <c r="R901" s="13"/>
    </row>
    <row r="902" spans="11:18" ht="12.75">
      <c r="K902" s="13"/>
      <c r="L902" s="13">
        <f t="shared" si="58"/>
        <v>90.09999999999916</v>
      </c>
      <c r="M902" s="13">
        <f t="shared" si="56"/>
        <v>9.009999999999915E-05</v>
      </c>
      <c r="N902" s="13">
        <f t="shared" si="57"/>
        <v>2.5805556534547356</v>
      </c>
      <c r="O902" s="13">
        <v>0.0003</v>
      </c>
      <c r="P902" s="13"/>
      <c r="Q902" s="15">
        <f t="shared" si="59"/>
        <v>0</v>
      </c>
      <c r="R902" s="13"/>
    </row>
    <row r="903" spans="11:18" ht="12.75">
      <c r="K903" s="13"/>
      <c r="L903" s="13">
        <f t="shared" si="58"/>
        <v>90.19999999999915</v>
      </c>
      <c r="M903" s="13">
        <f t="shared" si="56"/>
        <v>9.019999999999916E-05</v>
      </c>
      <c r="N903" s="13">
        <f t="shared" si="57"/>
        <v>2.579124793542424</v>
      </c>
      <c r="O903" s="13">
        <v>0.0003</v>
      </c>
      <c r="P903" s="13"/>
      <c r="Q903" s="15">
        <f t="shared" si="59"/>
        <v>0</v>
      </c>
      <c r="R903" s="13"/>
    </row>
    <row r="904" spans="11:18" ht="12.75">
      <c r="K904" s="13"/>
      <c r="L904" s="13">
        <f t="shared" si="58"/>
        <v>90.29999999999914</v>
      </c>
      <c r="M904" s="13">
        <f t="shared" si="56"/>
        <v>9.029999999999915E-05</v>
      </c>
      <c r="N904" s="13">
        <f t="shared" si="57"/>
        <v>2.5776963111323474</v>
      </c>
      <c r="O904" s="13">
        <v>0.0003</v>
      </c>
      <c r="P904" s="13"/>
      <c r="Q904" s="15">
        <f t="shared" si="59"/>
        <v>0</v>
      </c>
      <c r="R904" s="13"/>
    </row>
    <row r="905" spans="11:18" ht="12.75">
      <c r="K905" s="13"/>
      <c r="L905" s="13">
        <f t="shared" si="58"/>
        <v>90.39999999999914</v>
      </c>
      <c r="M905" s="13">
        <f t="shared" si="56"/>
        <v>9.039999999999913E-05</v>
      </c>
      <c r="N905" s="13">
        <f t="shared" si="57"/>
        <v>2.5762701996477357</v>
      </c>
      <c r="O905" s="13">
        <v>0.0003</v>
      </c>
      <c r="P905" s="13"/>
      <c r="Q905" s="15">
        <f t="shared" si="59"/>
        <v>0</v>
      </c>
      <c r="R905" s="13"/>
    </row>
    <row r="906" spans="11:18" ht="12.75">
      <c r="K906" s="13"/>
      <c r="L906" s="13">
        <f t="shared" si="58"/>
        <v>90.49999999999913</v>
      </c>
      <c r="M906" s="13">
        <f t="shared" si="56"/>
        <v>9.049999999999914E-05</v>
      </c>
      <c r="N906" s="13">
        <f t="shared" si="57"/>
        <v>2.5748464525372596</v>
      </c>
      <c r="O906" s="13">
        <v>0.0003</v>
      </c>
      <c r="P906" s="13"/>
      <c r="Q906" s="15">
        <f t="shared" si="59"/>
        <v>0</v>
      </c>
      <c r="R906" s="13"/>
    </row>
    <row r="907" spans="11:18" ht="12.75">
      <c r="K907" s="13"/>
      <c r="L907" s="13">
        <f t="shared" si="58"/>
        <v>90.59999999999913</v>
      </c>
      <c r="M907" s="13">
        <f t="shared" si="56"/>
        <v>9.059999999999913E-05</v>
      </c>
      <c r="N907" s="13">
        <f t="shared" si="57"/>
        <v>2.573425063274906</v>
      </c>
      <c r="O907" s="13">
        <v>0.0003</v>
      </c>
      <c r="P907" s="13"/>
      <c r="Q907" s="15">
        <f t="shared" si="59"/>
        <v>0</v>
      </c>
      <c r="R907" s="13"/>
    </row>
    <row r="908" spans="11:18" ht="12.75">
      <c r="K908" s="13"/>
      <c r="L908" s="13">
        <f t="shared" si="58"/>
        <v>90.69999999999912</v>
      </c>
      <c r="M908" s="13">
        <f t="shared" si="56"/>
        <v>9.069999999999913E-05</v>
      </c>
      <c r="N908" s="13">
        <f t="shared" si="57"/>
        <v>2.572006025359852</v>
      </c>
      <c r="O908" s="13">
        <v>0.0003</v>
      </c>
      <c r="P908" s="13"/>
      <c r="Q908" s="15">
        <f t="shared" si="59"/>
        <v>0</v>
      </c>
      <c r="R908" s="13"/>
    </row>
    <row r="909" spans="11:18" ht="12.75">
      <c r="K909" s="13"/>
      <c r="L909" s="13">
        <f t="shared" si="58"/>
        <v>90.79999999999912</v>
      </c>
      <c r="M909" s="13">
        <f t="shared" si="56"/>
        <v>9.079999999999912E-05</v>
      </c>
      <c r="N909" s="13">
        <f t="shared" si="57"/>
        <v>2.57058933231634</v>
      </c>
      <c r="O909" s="13">
        <v>0.0003</v>
      </c>
      <c r="P909" s="13"/>
      <c r="Q909" s="15">
        <f t="shared" si="59"/>
        <v>0</v>
      </c>
      <c r="R909" s="13"/>
    </row>
    <row r="910" spans="11:18" ht="12.75">
      <c r="K910" s="13"/>
      <c r="L910" s="13">
        <f t="shared" si="58"/>
        <v>90.89999999999911</v>
      </c>
      <c r="M910" s="13">
        <f t="shared" si="56"/>
        <v>9.08999999999991E-05</v>
      </c>
      <c r="N910" s="13">
        <f t="shared" si="57"/>
        <v>2.569174977693552</v>
      </c>
      <c r="O910" s="13">
        <v>0.0003</v>
      </c>
      <c r="P910" s="13"/>
      <c r="Q910" s="15">
        <f t="shared" si="59"/>
        <v>0</v>
      </c>
      <c r="R910" s="13"/>
    </row>
    <row r="911" spans="11:18" ht="12.75">
      <c r="K911" s="13"/>
      <c r="L911" s="13">
        <f t="shared" si="58"/>
        <v>90.9999999999991</v>
      </c>
      <c r="M911" s="13">
        <f t="shared" si="56"/>
        <v>9.099999999999911E-05</v>
      </c>
      <c r="N911" s="13">
        <f t="shared" si="57"/>
        <v>2.56776295506549</v>
      </c>
      <c r="O911" s="13">
        <v>0.0003</v>
      </c>
      <c r="P911" s="13"/>
      <c r="Q911" s="15">
        <f t="shared" si="59"/>
        <v>0</v>
      </c>
      <c r="R911" s="13"/>
    </row>
    <row r="912" spans="11:18" ht="12.75">
      <c r="K912" s="13"/>
      <c r="L912" s="13">
        <f t="shared" si="58"/>
        <v>91.0999999999991</v>
      </c>
      <c r="M912" s="13">
        <f t="shared" si="56"/>
        <v>9.10999999999991E-05</v>
      </c>
      <c r="N912" s="13">
        <f t="shared" si="57"/>
        <v>2.566353258030849</v>
      </c>
      <c r="O912" s="13">
        <v>0.0003</v>
      </c>
      <c r="P912" s="13"/>
      <c r="Q912" s="15">
        <f t="shared" si="59"/>
        <v>0</v>
      </c>
      <c r="R912" s="13"/>
    </row>
    <row r="913" spans="11:18" ht="12.75">
      <c r="K913" s="13"/>
      <c r="L913" s="13">
        <f t="shared" si="58"/>
        <v>91.1999999999991</v>
      </c>
      <c r="M913" s="13">
        <f t="shared" si="56"/>
        <v>9.11999999999991E-05</v>
      </c>
      <c r="N913" s="13">
        <f t="shared" si="57"/>
        <v>2.564945880212898</v>
      </c>
      <c r="O913" s="13">
        <v>0.0003</v>
      </c>
      <c r="P913" s="13"/>
      <c r="Q913" s="15">
        <f t="shared" si="59"/>
        <v>0</v>
      </c>
      <c r="R913" s="13"/>
    </row>
    <row r="914" spans="11:18" ht="12.75">
      <c r="K914" s="13"/>
      <c r="L914" s="13">
        <f t="shared" si="58"/>
        <v>91.29999999999909</v>
      </c>
      <c r="M914" s="13">
        <f t="shared" si="56"/>
        <v>9.129999999999909E-05</v>
      </c>
      <c r="N914" s="13">
        <f t="shared" si="57"/>
        <v>2.563540815259358</v>
      </c>
      <c r="O914" s="13">
        <v>0.0003</v>
      </c>
      <c r="P914" s="13"/>
      <c r="Q914" s="15">
        <f t="shared" si="59"/>
        <v>0</v>
      </c>
      <c r="R914" s="13"/>
    </row>
    <row r="915" spans="11:18" ht="12.75">
      <c r="K915" s="13"/>
      <c r="L915" s="13">
        <f t="shared" si="58"/>
        <v>91.39999999999908</v>
      </c>
      <c r="M915" s="13">
        <f t="shared" si="56"/>
        <v>9.139999999999908E-05</v>
      </c>
      <c r="N915" s="13">
        <f t="shared" si="57"/>
        <v>2.562138056842281</v>
      </c>
      <c r="O915" s="13">
        <v>0.0003</v>
      </c>
      <c r="P915" s="13"/>
      <c r="Q915" s="15">
        <f t="shared" si="59"/>
        <v>0</v>
      </c>
      <c r="R915" s="13"/>
    </row>
    <row r="916" spans="11:18" ht="12.75">
      <c r="K916" s="13"/>
      <c r="L916" s="13">
        <f t="shared" si="58"/>
        <v>91.49999999999908</v>
      </c>
      <c r="M916" s="13">
        <f t="shared" si="56"/>
        <v>9.149999999999908E-05</v>
      </c>
      <c r="N916" s="13">
        <f t="shared" si="57"/>
        <v>2.560737598657932</v>
      </c>
      <c r="O916" s="13">
        <v>0.0003</v>
      </c>
      <c r="P916" s="13"/>
      <c r="Q916" s="15">
        <f t="shared" si="59"/>
        <v>0</v>
      </c>
      <c r="R916" s="13"/>
    </row>
    <row r="917" spans="11:18" ht="12.75">
      <c r="K917" s="13"/>
      <c r="L917" s="13">
        <f t="shared" si="58"/>
        <v>91.59999999999907</v>
      </c>
      <c r="M917" s="13">
        <f t="shared" si="56"/>
        <v>9.159999999999907E-05</v>
      </c>
      <c r="N917" s="13">
        <f t="shared" si="57"/>
        <v>2.5593394344266684</v>
      </c>
      <c r="O917" s="13">
        <v>0.0003</v>
      </c>
      <c r="P917" s="13"/>
      <c r="Q917" s="15">
        <f t="shared" si="59"/>
        <v>0</v>
      </c>
      <c r="R917" s="13"/>
    </row>
    <row r="918" spans="11:18" ht="12.75">
      <c r="K918" s="13"/>
      <c r="L918" s="13">
        <f t="shared" si="58"/>
        <v>91.69999999999906</v>
      </c>
      <c r="M918" s="13">
        <f t="shared" si="56"/>
        <v>9.169999999999907E-05</v>
      </c>
      <c r="N918" s="13">
        <f t="shared" si="57"/>
        <v>2.5579435578928216</v>
      </c>
      <c r="O918" s="13">
        <v>0.0003</v>
      </c>
      <c r="P918" s="13"/>
      <c r="Q918" s="15">
        <f t="shared" si="59"/>
        <v>0</v>
      </c>
      <c r="R918" s="13"/>
    </row>
    <row r="919" spans="11:18" ht="12.75">
      <c r="K919" s="13"/>
      <c r="L919" s="13">
        <f t="shared" si="58"/>
        <v>91.79999999999906</v>
      </c>
      <c r="M919" s="13">
        <f t="shared" si="56"/>
        <v>9.179999999999906E-05</v>
      </c>
      <c r="N919" s="13">
        <f t="shared" si="57"/>
        <v>2.556549962824581</v>
      </c>
      <c r="O919" s="13">
        <v>0.0003</v>
      </c>
      <c r="P919" s="13"/>
      <c r="Q919" s="15">
        <f t="shared" si="59"/>
        <v>0</v>
      </c>
      <c r="R919" s="13"/>
    </row>
    <row r="920" spans="11:18" ht="12.75">
      <c r="K920" s="13"/>
      <c r="L920" s="13">
        <f t="shared" si="58"/>
        <v>91.89999999999905</v>
      </c>
      <c r="M920" s="13">
        <f t="shared" si="56"/>
        <v>9.189999999999905E-05</v>
      </c>
      <c r="N920" s="13">
        <f t="shared" si="57"/>
        <v>2.5551586430138755</v>
      </c>
      <c r="O920" s="13">
        <v>0.0003</v>
      </c>
      <c r="P920" s="13"/>
      <c r="Q920" s="15">
        <f t="shared" si="59"/>
        <v>0</v>
      </c>
      <c r="R920" s="13"/>
    </row>
    <row r="921" spans="11:18" ht="12.75">
      <c r="K921" s="13"/>
      <c r="L921" s="13">
        <f t="shared" si="58"/>
        <v>91.99999999999905</v>
      </c>
      <c r="M921" s="13">
        <f t="shared" si="56"/>
        <v>9.199999999999905E-05</v>
      </c>
      <c r="N921" s="13">
        <f t="shared" si="57"/>
        <v>2.5537695922762587</v>
      </c>
      <c r="O921" s="13">
        <v>0.0003</v>
      </c>
      <c r="P921" s="13"/>
      <c r="Q921" s="15">
        <f t="shared" si="59"/>
        <v>0</v>
      </c>
      <c r="R921" s="13"/>
    </row>
    <row r="922" spans="11:18" ht="12.75">
      <c r="K922" s="13"/>
      <c r="L922" s="13">
        <f t="shared" si="58"/>
        <v>92.09999999999904</v>
      </c>
      <c r="M922" s="13">
        <f t="shared" si="56"/>
        <v>9.209999999999904E-05</v>
      </c>
      <c r="N922" s="13">
        <f t="shared" si="57"/>
        <v>2.552382804450793</v>
      </c>
      <c r="O922" s="13">
        <v>0.0003</v>
      </c>
      <c r="P922" s="13"/>
      <c r="Q922" s="15">
        <f t="shared" si="59"/>
        <v>0</v>
      </c>
      <c r="R922" s="13"/>
    </row>
    <row r="923" spans="11:18" ht="12.75">
      <c r="K923" s="13"/>
      <c r="L923" s="13">
        <f t="shared" si="58"/>
        <v>92.19999999999904</v>
      </c>
      <c r="M923" s="13">
        <f t="shared" si="56"/>
        <v>9.219999999999904E-05</v>
      </c>
      <c r="N923" s="13">
        <f t="shared" si="57"/>
        <v>2.550998273399933</v>
      </c>
      <c r="O923" s="13">
        <v>0.0003</v>
      </c>
      <c r="P923" s="13"/>
      <c r="Q923" s="15">
        <f t="shared" si="59"/>
        <v>0</v>
      </c>
      <c r="R923" s="13"/>
    </row>
    <row r="924" spans="11:18" ht="12.75">
      <c r="K924" s="13"/>
      <c r="L924" s="13">
        <f t="shared" si="58"/>
        <v>92.29999999999903</v>
      </c>
      <c r="M924" s="13">
        <f t="shared" si="56"/>
        <v>9.229999999999903E-05</v>
      </c>
      <c r="N924" s="13">
        <f t="shared" si="57"/>
        <v>2.549615993009415</v>
      </c>
      <c r="O924" s="13">
        <v>0.0003</v>
      </c>
      <c r="P924" s="13"/>
      <c r="Q924" s="15">
        <f t="shared" si="59"/>
        <v>0</v>
      </c>
      <c r="R924" s="13"/>
    </row>
    <row r="925" spans="11:18" ht="12.75">
      <c r="K925" s="13"/>
      <c r="L925" s="13">
        <f t="shared" si="58"/>
        <v>92.39999999999903</v>
      </c>
      <c r="M925" s="13">
        <f t="shared" si="56"/>
        <v>9.239999999999902E-05</v>
      </c>
      <c r="N925" s="13">
        <f t="shared" si="57"/>
        <v>2.548235957188141</v>
      </c>
      <c r="O925" s="13">
        <v>0.0003</v>
      </c>
      <c r="P925" s="13"/>
      <c r="Q925" s="15">
        <f t="shared" si="59"/>
        <v>0</v>
      </c>
      <c r="R925" s="13"/>
    </row>
    <row r="926" spans="11:18" ht="12.75">
      <c r="K926" s="13"/>
      <c r="L926" s="13">
        <f t="shared" si="58"/>
        <v>92.49999999999902</v>
      </c>
      <c r="M926" s="13">
        <f t="shared" si="56"/>
        <v>9.249999999999902E-05</v>
      </c>
      <c r="N926" s="13">
        <f t="shared" si="57"/>
        <v>2.5468581598680666</v>
      </c>
      <c r="O926" s="13">
        <v>0.0003</v>
      </c>
      <c r="P926" s="13"/>
      <c r="Q926" s="15">
        <f t="shared" si="59"/>
        <v>0</v>
      </c>
      <c r="R926" s="13"/>
    </row>
    <row r="927" spans="11:18" ht="12.75">
      <c r="K927" s="13"/>
      <c r="L927" s="13">
        <f t="shared" si="58"/>
        <v>92.59999999999901</v>
      </c>
      <c r="M927" s="13">
        <f t="shared" si="56"/>
        <v>9.259999999999901E-05</v>
      </c>
      <c r="N927" s="13">
        <f t="shared" si="57"/>
        <v>2.545482595004089</v>
      </c>
      <c r="O927" s="13">
        <v>0.0003</v>
      </c>
      <c r="P927" s="13"/>
      <c r="Q927" s="15">
        <f t="shared" si="59"/>
        <v>0</v>
      </c>
      <c r="R927" s="13"/>
    </row>
    <row r="928" spans="11:18" ht="12.75">
      <c r="K928" s="13"/>
      <c r="L928" s="13">
        <f t="shared" si="58"/>
        <v>92.69999999999901</v>
      </c>
      <c r="M928" s="13">
        <f t="shared" si="56"/>
        <v>9.269999999999901E-05</v>
      </c>
      <c r="N928" s="13">
        <f t="shared" si="57"/>
        <v>2.544109256573935</v>
      </c>
      <c r="O928" s="13">
        <v>0.0003</v>
      </c>
      <c r="P928" s="13"/>
      <c r="Q928" s="15">
        <f t="shared" si="59"/>
        <v>0</v>
      </c>
      <c r="R928" s="13"/>
    </row>
    <row r="929" spans="11:18" ht="12.75">
      <c r="K929" s="13"/>
      <c r="L929" s="13">
        <f t="shared" si="58"/>
        <v>92.799999999999</v>
      </c>
      <c r="M929" s="13">
        <f t="shared" si="56"/>
        <v>9.2799999999999E-05</v>
      </c>
      <c r="N929" s="13">
        <f t="shared" si="57"/>
        <v>2.5427381385780525</v>
      </c>
      <c r="O929" s="13">
        <v>0.0003</v>
      </c>
      <c r="P929" s="13"/>
      <c r="Q929" s="15">
        <f t="shared" si="59"/>
        <v>0</v>
      </c>
      <c r="R929" s="13"/>
    </row>
    <row r="930" spans="11:18" ht="12.75">
      <c r="K930" s="13"/>
      <c r="L930" s="13">
        <f t="shared" si="58"/>
        <v>92.899999999999</v>
      </c>
      <c r="M930" s="13">
        <f t="shared" si="56"/>
        <v>9.289999999999899E-05</v>
      </c>
      <c r="N930" s="13">
        <f t="shared" si="57"/>
        <v>2.5413692350394967</v>
      </c>
      <c r="O930" s="13">
        <v>0.0003</v>
      </c>
      <c r="P930" s="13"/>
      <c r="Q930" s="15">
        <f t="shared" si="59"/>
        <v>0</v>
      </c>
      <c r="R930" s="13"/>
    </row>
    <row r="931" spans="11:18" ht="12.75">
      <c r="K931" s="13"/>
      <c r="L931" s="13">
        <f t="shared" si="58"/>
        <v>92.99999999999899</v>
      </c>
      <c r="M931" s="13">
        <f t="shared" si="56"/>
        <v>9.2999999999999E-05</v>
      </c>
      <c r="N931" s="13">
        <f t="shared" si="57"/>
        <v>2.5400025400038237</v>
      </c>
      <c r="O931" s="13">
        <v>0.0003</v>
      </c>
      <c r="P931" s="13"/>
      <c r="Q931" s="15">
        <f t="shared" si="59"/>
        <v>0</v>
      </c>
      <c r="R931" s="13"/>
    </row>
    <row r="932" spans="11:18" ht="12.75">
      <c r="K932" s="13"/>
      <c r="L932" s="13">
        <f t="shared" si="58"/>
        <v>93.09999999999899</v>
      </c>
      <c r="M932" s="13">
        <f t="shared" si="56"/>
        <v>9.309999999999898E-05</v>
      </c>
      <c r="N932" s="13">
        <f t="shared" si="57"/>
        <v>2.538638047538981</v>
      </c>
      <c r="O932" s="13">
        <v>0.0003</v>
      </c>
      <c r="P932" s="13"/>
      <c r="Q932" s="15">
        <f t="shared" si="59"/>
        <v>0</v>
      </c>
      <c r="R932" s="13"/>
    </row>
    <row r="933" spans="11:18" ht="12.75">
      <c r="K933" s="13"/>
      <c r="L933" s="13">
        <f t="shared" si="58"/>
        <v>93.19999999999898</v>
      </c>
      <c r="M933" s="13">
        <f t="shared" si="56"/>
        <v>9.319999999999899E-05</v>
      </c>
      <c r="N933" s="13">
        <f t="shared" si="57"/>
        <v>2.5372757517351987</v>
      </c>
      <c r="O933" s="13">
        <v>0.0003</v>
      </c>
      <c r="P933" s="13"/>
      <c r="Q933" s="15">
        <f t="shared" si="59"/>
        <v>0</v>
      </c>
      <c r="R933" s="13"/>
    </row>
    <row r="934" spans="11:18" ht="12.75">
      <c r="K934" s="13"/>
      <c r="L934" s="13">
        <f t="shared" si="58"/>
        <v>93.29999999999897</v>
      </c>
      <c r="M934" s="13">
        <f t="shared" si="56"/>
        <v>9.329999999999897E-05</v>
      </c>
      <c r="N934" s="13">
        <f t="shared" si="57"/>
        <v>2.5359156467048827</v>
      </c>
      <c r="O934" s="13">
        <v>0.0003</v>
      </c>
      <c r="P934" s="13"/>
      <c r="Q934" s="15">
        <f t="shared" si="59"/>
        <v>0</v>
      </c>
      <c r="R934" s="13"/>
    </row>
    <row r="935" spans="11:18" ht="12.75">
      <c r="K935" s="13"/>
      <c r="L935" s="13">
        <f t="shared" si="58"/>
        <v>93.39999999999897</v>
      </c>
      <c r="M935" s="13">
        <f t="shared" si="56"/>
        <v>9.339999999999896E-05</v>
      </c>
      <c r="N935" s="13">
        <f t="shared" si="57"/>
        <v>2.534557726582507</v>
      </c>
      <c r="O935" s="13">
        <v>0.0003</v>
      </c>
      <c r="P935" s="13"/>
      <c r="Q935" s="15">
        <f t="shared" si="59"/>
        <v>0</v>
      </c>
      <c r="R935" s="13"/>
    </row>
    <row r="936" spans="11:18" ht="12.75">
      <c r="K936" s="13"/>
      <c r="L936" s="13">
        <f t="shared" si="58"/>
        <v>93.49999999999896</v>
      </c>
      <c r="M936" s="13">
        <f t="shared" si="56"/>
        <v>9.349999999999897E-05</v>
      </c>
      <c r="N936" s="13">
        <f t="shared" si="57"/>
        <v>2.5332019855245083</v>
      </c>
      <c r="O936" s="13">
        <v>0.0003</v>
      </c>
      <c r="P936" s="13"/>
      <c r="Q936" s="15">
        <f t="shared" si="59"/>
        <v>0</v>
      </c>
      <c r="R936" s="13"/>
    </row>
    <row r="937" spans="11:18" ht="12.75">
      <c r="K937" s="13"/>
      <c r="L937" s="13">
        <f t="shared" si="58"/>
        <v>93.59999999999896</v>
      </c>
      <c r="M937" s="13">
        <f t="shared" si="56"/>
        <v>9.359999999999895E-05</v>
      </c>
      <c r="N937" s="13">
        <f t="shared" si="57"/>
        <v>2.5318484177091807</v>
      </c>
      <c r="O937" s="13">
        <v>0.0003</v>
      </c>
      <c r="P937" s="13"/>
      <c r="Q937" s="15">
        <f t="shared" si="59"/>
        <v>0</v>
      </c>
      <c r="R937" s="13"/>
    </row>
    <row r="938" spans="11:18" ht="12.75">
      <c r="K938" s="13"/>
      <c r="L938" s="13">
        <f t="shared" si="58"/>
        <v>93.69999999999895</v>
      </c>
      <c r="M938" s="13">
        <f t="shared" si="56"/>
        <v>9.369999999999896E-05</v>
      </c>
      <c r="N938" s="13">
        <f t="shared" si="57"/>
        <v>2.5304970173365686</v>
      </c>
      <c r="O938" s="13">
        <v>0.0003</v>
      </c>
      <c r="P938" s="13"/>
      <c r="Q938" s="15">
        <f t="shared" si="59"/>
        <v>0</v>
      </c>
      <c r="R938" s="13"/>
    </row>
    <row r="939" spans="11:18" ht="12.75">
      <c r="K939" s="13"/>
      <c r="L939" s="13">
        <f t="shared" si="58"/>
        <v>93.79999999999895</v>
      </c>
      <c r="M939" s="13">
        <f t="shared" si="56"/>
        <v>9.379999999999895E-05</v>
      </c>
      <c r="N939" s="13">
        <f t="shared" si="57"/>
        <v>2.529147778628366</v>
      </c>
      <c r="O939" s="13">
        <v>0.0003</v>
      </c>
      <c r="P939" s="13"/>
      <c r="Q939" s="15">
        <f t="shared" si="59"/>
        <v>0</v>
      </c>
      <c r="R939" s="13"/>
    </row>
    <row r="940" spans="11:18" ht="12.75">
      <c r="K940" s="13"/>
      <c r="L940" s="13">
        <f t="shared" si="58"/>
        <v>93.89999999999894</v>
      </c>
      <c r="M940" s="13">
        <f t="shared" si="56"/>
        <v>9.389999999999893E-05</v>
      </c>
      <c r="N940" s="13">
        <f t="shared" si="57"/>
        <v>2.5278006958278074</v>
      </c>
      <c r="O940" s="13">
        <v>0.0003</v>
      </c>
      <c r="P940" s="13"/>
      <c r="Q940" s="15">
        <f t="shared" si="59"/>
        <v>0</v>
      </c>
      <c r="R940" s="13"/>
    </row>
    <row r="941" spans="11:18" ht="12.75">
      <c r="K941" s="13"/>
      <c r="L941" s="13">
        <f t="shared" si="58"/>
        <v>93.99999999999893</v>
      </c>
      <c r="M941" s="13">
        <f t="shared" si="56"/>
        <v>9.399999999999894E-05</v>
      </c>
      <c r="N941" s="13">
        <f t="shared" si="57"/>
        <v>2.526455763199571</v>
      </c>
      <c r="O941" s="13">
        <v>0.0003</v>
      </c>
      <c r="P941" s="13"/>
      <c r="Q941" s="15">
        <f t="shared" si="59"/>
        <v>0</v>
      </c>
      <c r="R941" s="13"/>
    </row>
    <row r="942" spans="11:18" ht="12.75">
      <c r="K942" s="13"/>
      <c r="L942" s="13">
        <f t="shared" si="58"/>
        <v>94.09999999999893</v>
      </c>
      <c r="M942" s="13">
        <f t="shared" si="56"/>
        <v>9.409999999999893E-05</v>
      </c>
      <c r="N942" s="13">
        <f t="shared" si="57"/>
        <v>2.5251129750296712</v>
      </c>
      <c r="O942" s="13">
        <v>0.0003</v>
      </c>
      <c r="P942" s="13"/>
      <c r="Q942" s="15">
        <f t="shared" si="59"/>
        <v>0</v>
      </c>
      <c r="R942" s="13"/>
    </row>
    <row r="943" spans="11:18" ht="12.75">
      <c r="K943" s="13"/>
      <c r="L943" s="13">
        <f t="shared" si="58"/>
        <v>94.19999999999892</v>
      </c>
      <c r="M943" s="13">
        <f t="shared" si="56"/>
        <v>9.419999999999893E-05</v>
      </c>
      <c r="N943" s="13">
        <f t="shared" si="57"/>
        <v>2.5237723256253584</v>
      </c>
      <c r="O943" s="13">
        <v>0.0003</v>
      </c>
      <c r="P943" s="13"/>
      <c r="Q943" s="15">
        <f t="shared" si="59"/>
        <v>0</v>
      </c>
      <c r="R943" s="13"/>
    </row>
    <row r="944" spans="11:18" ht="12.75">
      <c r="K944" s="13"/>
      <c r="L944" s="13">
        <f t="shared" si="58"/>
        <v>94.29999999999892</v>
      </c>
      <c r="M944" s="13">
        <f t="shared" si="56"/>
        <v>9.429999999999892E-05</v>
      </c>
      <c r="N944" s="13">
        <f t="shared" si="57"/>
        <v>2.5224338093150176</v>
      </c>
      <c r="O944" s="13">
        <v>0.0003</v>
      </c>
      <c r="P944" s="13"/>
      <c r="Q944" s="15">
        <f t="shared" si="59"/>
        <v>0</v>
      </c>
      <c r="R944" s="13"/>
    </row>
    <row r="945" spans="11:18" ht="12.75">
      <c r="K945" s="13"/>
      <c r="L945" s="13">
        <f t="shared" si="58"/>
        <v>94.39999999999891</v>
      </c>
      <c r="M945" s="13">
        <f t="shared" si="56"/>
        <v>9.43999999999989E-05</v>
      </c>
      <c r="N945" s="13">
        <f t="shared" si="57"/>
        <v>2.521097420448068</v>
      </c>
      <c r="O945" s="13">
        <v>0.0003</v>
      </c>
      <c r="P945" s="13"/>
      <c r="Q945" s="15">
        <f t="shared" si="59"/>
        <v>0</v>
      </c>
      <c r="R945" s="13"/>
    </row>
    <row r="946" spans="11:18" ht="12.75">
      <c r="K946" s="13"/>
      <c r="L946" s="13">
        <f t="shared" si="58"/>
        <v>94.4999999999989</v>
      </c>
      <c r="M946" s="13">
        <f t="shared" si="56"/>
        <v>9.449999999999891E-05</v>
      </c>
      <c r="N946" s="13">
        <f t="shared" si="57"/>
        <v>2.5197631533948623</v>
      </c>
      <c r="O946" s="13">
        <v>0.0003</v>
      </c>
      <c r="P946" s="13"/>
      <c r="Q946" s="15">
        <f t="shared" si="59"/>
        <v>0</v>
      </c>
      <c r="R946" s="13"/>
    </row>
    <row r="947" spans="11:18" ht="12.75">
      <c r="K947" s="13"/>
      <c r="L947" s="13">
        <f t="shared" si="58"/>
        <v>94.5999999999989</v>
      </c>
      <c r="M947" s="13">
        <f t="shared" si="56"/>
        <v>9.45999999999989E-05</v>
      </c>
      <c r="N947" s="13">
        <f t="shared" si="57"/>
        <v>2.518431002546588</v>
      </c>
      <c r="O947" s="13">
        <v>0.0003</v>
      </c>
      <c r="P947" s="13"/>
      <c r="Q947" s="15">
        <f t="shared" si="59"/>
        <v>0</v>
      </c>
      <c r="R947" s="13"/>
    </row>
    <row r="948" spans="11:18" ht="12.75">
      <c r="K948" s="13"/>
      <c r="L948" s="13">
        <f t="shared" si="58"/>
        <v>94.6999999999989</v>
      </c>
      <c r="M948" s="13">
        <f t="shared" si="56"/>
        <v>9.46999999999989E-05</v>
      </c>
      <c r="N948" s="13">
        <f t="shared" si="57"/>
        <v>2.517100962315165</v>
      </c>
      <c r="O948" s="13">
        <v>0.0003</v>
      </c>
      <c r="P948" s="13"/>
      <c r="Q948" s="15">
        <f t="shared" si="59"/>
        <v>0</v>
      </c>
      <c r="R948" s="13"/>
    </row>
    <row r="949" spans="11:18" ht="12.75">
      <c r="K949" s="13"/>
      <c r="L949" s="13">
        <f t="shared" si="58"/>
        <v>94.79999999999889</v>
      </c>
      <c r="M949" s="13">
        <f t="shared" si="56"/>
        <v>9.479999999999889E-05</v>
      </c>
      <c r="N949" s="13">
        <f t="shared" si="57"/>
        <v>2.515773027133153</v>
      </c>
      <c r="O949" s="13">
        <v>0.0003</v>
      </c>
      <c r="P949" s="13"/>
      <c r="Q949" s="15">
        <f t="shared" si="59"/>
        <v>0</v>
      </c>
      <c r="R949" s="13"/>
    </row>
    <row r="950" spans="11:18" ht="12.75">
      <c r="K950" s="13"/>
      <c r="L950" s="13">
        <f t="shared" si="58"/>
        <v>94.89999999999888</v>
      </c>
      <c r="M950" s="13">
        <f t="shared" si="56"/>
        <v>9.489999999999888E-05</v>
      </c>
      <c r="N950" s="13">
        <f t="shared" si="57"/>
        <v>2.5144471914536477</v>
      </c>
      <c r="O950" s="13">
        <v>0.0003</v>
      </c>
      <c r="P950" s="13"/>
      <c r="Q950" s="15">
        <f t="shared" si="59"/>
        <v>0</v>
      </c>
      <c r="R950" s="13"/>
    </row>
    <row r="951" spans="11:18" ht="12.75">
      <c r="K951" s="13"/>
      <c r="L951" s="13">
        <f t="shared" si="58"/>
        <v>94.99999999999888</v>
      </c>
      <c r="M951" s="13">
        <f t="shared" si="56"/>
        <v>9.499999999999888E-05</v>
      </c>
      <c r="N951" s="13">
        <f t="shared" si="57"/>
        <v>2.5131234497501875</v>
      </c>
      <c r="O951" s="13">
        <v>0.0003</v>
      </c>
      <c r="P951" s="13"/>
      <c r="Q951" s="15">
        <f t="shared" si="59"/>
        <v>0</v>
      </c>
      <c r="R951" s="13"/>
    </row>
    <row r="952" spans="11:18" ht="12.75">
      <c r="K952" s="13"/>
      <c r="L952" s="13">
        <f t="shared" si="58"/>
        <v>95.09999999999887</v>
      </c>
      <c r="M952" s="13">
        <f t="shared" si="56"/>
        <v>9.509999999999887E-05</v>
      </c>
      <c r="N952" s="13">
        <f t="shared" si="57"/>
        <v>2.5118017965166564</v>
      </c>
      <c r="O952" s="13">
        <v>0.0003</v>
      </c>
      <c r="P952" s="13"/>
      <c r="Q952" s="15">
        <f t="shared" si="59"/>
        <v>0</v>
      </c>
      <c r="R952" s="13"/>
    </row>
    <row r="953" spans="11:18" ht="12.75">
      <c r="K953" s="13"/>
      <c r="L953" s="13">
        <f t="shared" si="58"/>
        <v>95.19999999999887</v>
      </c>
      <c r="M953" s="13">
        <f t="shared" si="56"/>
        <v>9.519999999999887E-05</v>
      </c>
      <c r="N953" s="13">
        <f t="shared" si="57"/>
        <v>2.5104822262671838</v>
      </c>
      <c r="O953" s="13">
        <v>0.0003</v>
      </c>
      <c r="P953" s="13"/>
      <c r="Q953" s="15">
        <f t="shared" si="59"/>
        <v>0</v>
      </c>
      <c r="R953" s="13"/>
    </row>
    <row r="954" spans="11:18" ht="12.75">
      <c r="K954" s="13"/>
      <c r="L954" s="13">
        <f t="shared" si="58"/>
        <v>95.29999999999886</v>
      </c>
      <c r="M954" s="13">
        <f t="shared" si="56"/>
        <v>9.529999999999886E-05</v>
      </c>
      <c r="N954" s="13">
        <f t="shared" si="57"/>
        <v>2.5091647335360547</v>
      </c>
      <c r="O954" s="13">
        <v>0.0003</v>
      </c>
      <c r="P954" s="13"/>
      <c r="Q954" s="15">
        <f t="shared" si="59"/>
        <v>0</v>
      </c>
      <c r="R954" s="13"/>
    </row>
    <row r="955" spans="11:18" ht="12.75">
      <c r="K955" s="13"/>
      <c r="L955" s="13">
        <f t="shared" si="58"/>
        <v>95.39999999999885</v>
      </c>
      <c r="M955" s="13">
        <f t="shared" si="56"/>
        <v>9.539999999999885E-05</v>
      </c>
      <c r="N955" s="13">
        <f t="shared" si="57"/>
        <v>2.5078493128776107</v>
      </c>
      <c r="O955" s="13">
        <v>0.0003</v>
      </c>
      <c r="P955" s="13"/>
      <c r="Q955" s="15">
        <f t="shared" si="59"/>
        <v>0</v>
      </c>
      <c r="R955" s="13"/>
    </row>
    <row r="956" spans="11:18" ht="12.75">
      <c r="K956" s="13"/>
      <c r="L956" s="13">
        <f t="shared" si="58"/>
        <v>95.49999999999885</v>
      </c>
      <c r="M956" s="13">
        <f t="shared" si="56"/>
        <v>9.549999999999885E-05</v>
      </c>
      <c r="N956" s="13">
        <f t="shared" si="57"/>
        <v>2.506535958866156</v>
      </c>
      <c r="O956" s="13">
        <v>0.0003</v>
      </c>
      <c r="P956" s="13"/>
      <c r="Q956" s="15">
        <f t="shared" si="59"/>
        <v>0</v>
      </c>
      <c r="R956" s="13"/>
    </row>
    <row r="957" spans="11:18" ht="12.75">
      <c r="K957" s="13"/>
      <c r="L957" s="13">
        <f t="shared" si="58"/>
        <v>95.59999999999884</v>
      </c>
      <c r="M957" s="13">
        <f t="shared" si="56"/>
        <v>9.559999999999884E-05</v>
      </c>
      <c r="N957" s="13">
        <f t="shared" si="57"/>
        <v>2.505224666095865</v>
      </c>
      <c r="O957" s="13">
        <v>0.0003</v>
      </c>
      <c r="P957" s="13"/>
      <c r="Q957" s="15">
        <f t="shared" si="59"/>
        <v>0</v>
      </c>
      <c r="R957" s="13"/>
    </row>
    <row r="958" spans="11:18" ht="12.75">
      <c r="K958" s="13"/>
      <c r="L958" s="13">
        <f t="shared" si="58"/>
        <v>95.69999999999884</v>
      </c>
      <c r="M958" s="13">
        <f t="shared" si="56"/>
        <v>9.569999999999884E-05</v>
      </c>
      <c r="N958" s="13">
        <f t="shared" si="57"/>
        <v>2.503915429180687</v>
      </c>
      <c r="O958" s="13">
        <v>0.0003</v>
      </c>
      <c r="P958" s="13"/>
      <c r="Q958" s="15">
        <f t="shared" si="59"/>
        <v>0</v>
      </c>
      <c r="R958" s="13"/>
    </row>
    <row r="959" spans="11:18" ht="12.75">
      <c r="K959" s="13"/>
      <c r="L959" s="13">
        <f t="shared" si="58"/>
        <v>95.79999999999883</v>
      </c>
      <c r="M959" s="13">
        <f t="shared" si="56"/>
        <v>9.579999999999883E-05</v>
      </c>
      <c r="N959" s="13">
        <f t="shared" si="57"/>
        <v>2.5026082427542544</v>
      </c>
      <c r="O959" s="13">
        <v>0.0003</v>
      </c>
      <c r="P959" s="13"/>
      <c r="Q959" s="15">
        <f t="shared" si="59"/>
        <v>0</v>
      </c>
      <c r="R959" s="13"/>
    </row>
    <row r="960" spans="11:18" ht="12.75">
      <c r="K960" s="13"/>
      <c r="L960" s="13">
        <f t="shared" si="58"/>
        <v>95.89999999999883</v>
      </c>
      <c r="M960" s="13">
        <f t="shared" si="56"/>
        <v>9.589999999999882E-05</v>
      </c>
      <c r="N960" s="13">
        <f t="shared" si="57"/>
        <v>2.5013031014697904</v>
      </c>
      <c r="O960" s="13">
        <v>0.0003</v>
      </c>
      <c r="P960" s="13"/>
      <c r="Q960" s="15">
        <f t="shared" si="59"/>
        <v>0</v>
      </c>
      <c r="R960" s="13"/>
    </row>
    <row r="961" spans="11:18" ht="12.75">
      <c r="K961" s="13"/>
      <c r="L961" s="13">
        <f t="shared" si="58"/>
        <v>95.99999999999882</v>
      </c>
      <c r="M961" s="13">
        <f t="shared" si="56"/>
        <v>9.599999999999882E-05</v>
      </c>
      <c r="N961" s="13">
        <f t="shared" si="57"/>
        <v>2.500000000000015</v>
      </c>
      <c r="O961" s="13">
        <v>0.0003</v>
      </c>
      <c r="P961" s="13"/>
      <c r="Q961" s="15">
        <f t="shared" si="59"/>
        <v>0</v>
      </c>
      <c r="R961" s="13"/>
    </row>
    <row r="962" spans="11:18" ht="12.75">
      <c r="K962" s="13"/>
      <c r="L962" s="13">
        <f t="shared" si="58"/>
        <v>96.09999999999881</v>
      </c>
      <c r="M962" s="13">
        <f t="shared" si="56"/>
        <v>9.609999999999881E-05</v>
      </c>
      <c r="N962" s="13">
        <f t="shared" si="57"/>
        <v>2.4986989330370584</v>
      </c>
      <c r="O962" s="13">
        <v>0.0003</v>
      </c>
      <c r="P962" s="13"/>
      <c r="Q962" s="15">
        <f t="shared" si="59"/>
        <v>0</v>
      </c>
      <c r="R962" s="13"/>
    </row>
    <row r="963" spans="11:18" ht="12.75">
      <c r="K963" s="13"/>
      <c r="L963" s="13">
        <f t="shared" si="58"/>
        <v>96.19999999999881</v>
      </c>
      <c r="M963" s="13">
        <f aca="true" t="shared" si="60" ref="M963:M1001">L963/1000000</f>
        <v>9.619999999999881E-05</v>
      </c>
      <c r="N963" s="13">
        <f aca="true" t="shared" si="61" ref="N963:N1001">SQRT((2*O963)/M963)</f>
        <v>2.4973998952923644</v>
      </c>
      <c r="O963" s="13">
        <v>0.0003</v>
      </c>
      <c r="P963" s="13"/>
      <c r="Q963" s="15">
        <f t="shared" si="59"/>
        <v>0</v>
      </c>
      <c r="R963" s="13"/>
    </row>
    <row r="964" spans="11:18" ht="12.75">
      <c r="K964" s="13"/>
      <c r="L964" s="13">
        <f aca="true" t="shared" si="62" ref="L964:L1001">L963+0.1</f>
        <v>96.2999999999988</v>
      </c>
      <c r="M964" s="13">
        <f t="shared" si="60"/>
        <v>9.62999999999988E-05</v>
      </c>
      <c r="N964" s="13">
        <f t="shared" si="61"/>
        <v>2.4961028814966046</v>
      </c>
      <c r="O964" s="13">
        <v>0.0003</v>
      </c>
      <c r="P964" s="13"/>
      <c r="Q964" s="15">
        <f t="shared" si="59"/>
        <v>0</v>
      </c>
      <c r="R964" s="13"/>
    </row>
    <row r="965" spans="11:18" ht="12.75">
      <c r="K965" s="13"/>
      <c r="L965" s="13">
        <f t="shared" si="62"/>
        <v>96.3999999999988</v>
      </c>
      <c r="M965" s="13">
        <f t="shared" si="60"/>
        <v>9.639999999999879E-05</v>
      </c>
      <c r="N965" s="13">
        <f t="shared" si="61"/>
        <v>2.4948078863995864</v>
      </c>
      <c r="O965" s="13">
        <v>0.0003</v>
      </c>
      <c r="P965" s="13"/>
      <c r="Q965" s="15">
        <f aca="true" t="shared" si="63" ref="Q965:Q1001">$B$3*N965</f>
        <v>0</v>
      </c>
      <c r="R965" s="13"/>
    </row>
    <row r="966" spans="11:18" ht="12.75">
      <c r="K966" s="13"/>
      <c r="L966" s="13">
        <f t="shared" si="62"/>
        <v>96.49999999999879</v>
      </c>
      <c r="M966" s="13">
        <f t="shared" si="60"/>
        <v>9.64999999999988E-05</v>
      </c>
      <c r="N966" s="13">
        <f t="shared" si="61"/>
        <v>2.4935149047701635</v>
      </c>
      <c r="O966" s="13">
        <v>0.0003</v>
      </c>
      <c r="P966" s="13"/>
      <c r="Q966" s="15">
        <f t="shared" si="63"/>
        <v>0</v>
      </c>
      <c r="R966" s="13"/>
    </row>
    <row r="967" spans="11:18" ht="12.75">
      <c r="K967" s="13"/>
      <c r="L967" s="13">
        <f t="shared" si="62"/>
        <v>96.59999999999879</v>
      </c>
      <c r="M967" s="13">
        <f t="shared" si="60"/>
        <v>9.659999999999878E-05</v>
      </c>
      <c r="N967" s="13">
        <f t="shared" si="61"/>
        <v>2.4922239313961496</v>
      </c>
      <c r="O967" s="13">
        <v>0.0003</v>
      </c>
      <c r="P967" s="13"/>
      <c r="Q967" s="15">
        <f t="shared" si="63"/>
        <v>0</v>
      </c>
      <c r="R967" s="13"/>
    </row>
    <row r="968" spans="11:18" ht="12.75">
      <c r="K968" s="13"/>
      <c r="L968" s="13">
        <f t="shared" si="62"/>
        <v>96.69999999999878</v>
      </c>
      <c r="M968" s="13">
        <f t="shared" si="60"/>
        <v>9.669999999999879E-05</v>
      </c>
      <c r="N968" s="13">
        <f t="shared" si="61"/>
        <v>2.490934961084227</v>
      </c>
      <c r="O968" s="13">
        <v>0.0003</v>
      </c>
      <c r="P968" s="13"/>
      <c r="Q968" s="15">
        <f t="shared" si="63"/>
        <v>0</v>
      </c>
      <c r="R968" s="13"/>
    </row>
    <row r="969" spans="11:18" ht="12.75">
      <c r="K969" s="13"/>
      <c r="L969" s="13">
        <f t="shared" si="62"/>
        <v>96.79999999999878</v>
      </c>
      <c r="M969" s="13">
        <f t="shared" si="60"/>
        <v>9.679999999999878E-05</v>
      </c>
      <c r="N969" s="13">
        <f t="shared" si="61"/>
        <v>2.4896479886598617</v>
      </c>
      <c r="O969" s="13">
        <v>0.0003</v>
      </c>
      <c r="P969" s="13"/>
      <c r="Q969" s="15">
        <f t="shared" si="63"/>
        <v>0</v>
      </c>
      <c r="R969" s="13"/>
    </row>
    <row r="970" spans="11:18" ht="12.75">
      <c r="K970" s="13"/>
      <c r="L970" s="13">
        <f t="shared" si="62"/>
        <v>96.89999999999877</v>
      </c>
      <c r="M970" s="13">
        <f t="shared" si="60"/>
        <v>9.689999999999876E-05</v>
      </c>
      <c r="N970" s="13">
        <f t="shared" si="61"/>
        <v>2.4883630089672133</v>
      </c>
      <c r="O970" s="13">
        <v>0.0003</v>
      </c>
      <c r="P970" s="13"/>
      <c r="Q970" s="15">
        <f t="shared" si="63"/>
        <v>0</v>
      </c>
      <c r="R970" s="13"/>
    </row>
    <row r="971" spans="11:18" ht="12.75">
      <c r="K971" s="13"/>
      <c r="L971" s="13">
        <f t="shared" si="62"/>
        <v>96.99999999999876</v>
      </c>
      <c r="M971" s="13">
        <f t="shared" si="60"/>
        <v>9.699999999999877E-05</v>
      </c>
      <c r="N971" s="13">
        <f t="shared" si="61"/>
        <v>2.4870800168690503</v>
      </c>
      <c r="O971" s="13">
        <v>0.0003</v>
      </c>
      <c r="P971" s="13"/>
      <c r="Q971" s="15">
        <f t="shared" si="63"/>
        <v>0</v>
      </c>
      <c r="R971" s="13"/>
    </row>
    <row r="972" spans="11:18" ht="12.75">
      <c r="K972" s="13"/>
      <c r="L972" s="13">
        <f t="shared" si="62"/>
        <v>97.09999999999876</v>
      </c>
      <c r="M972" s="13">
        <f t="shared" si="60"/>
        <v>9.709999999999876E-05</v>
      </c>
      <c r="N972" s="13">
        <f t="shared" si="61"/>
        <v>2.4857990072466647</v>
      </c>
      <c r="O972" s="13">
        <v>0.0003</v>
      </c>
      <c r="P972" s="13"/>
      <c r="Q972" s="15">
        <f t="shared" si="63"/>
        <v>0</v>
      </c>
      <c r="R972" s="13"/>
    </row>
    <row r="973" spans="11:18" ht="12.75">
      <c r="K973" s="13"/>
      <c r="L973" s="13">
        <f t="shared" si="62"/>
        <v>97.19999999999875</v>
      </c>
      <c r="M973" s="13">
        <f t="shared" si="60"/>
        <v>9.719999999999876E-05</v>
      </c>
      <c r="N973" s="13">
        <f t="shared" si="61"/>
        <v>2.484519974999782</v>
      </c>
      <c r="O973" s="13">
        <v>0.0003</v>
      </c>
      <c r="P973" s="13"/>
      <c r="Q973" s="15">
        <f t="shared" si="63"/>
        <v>0</v>
      </c>
      <c r="R973" s="13"/>
    </row>
    <row r="974" spans="11:18" ht="12.75">
      <c r="K974" s="13"/>
      <c r="L974" s="13">
        <f t="shared" si="62"/>
        <v>97.29999999999875</v>
      </c>
      <c r="M974" s="13">
        <f t="shared" si="60"/>
        <v>9.729999999999875E-05</v>
      </c>
      <c r="N974" s="13">
        <f t="shared" si="61"/>
        <v>2.4832429150464814</v>
      </c>
      <c r="O974" s="13">
        <v>0.0003</v>
      </c>
      <c r="P974" s="13"/>
      <c r="Q974" s="15">
        <f t="shared" si="63"/>
        <v>0</v>
      </c>
      <c r="R974" s="13"/>
    </row>
    <row r="975" spans="11:18" ht="12.75">
      <c r="K975" s="13"/>
      <c r="L975" s="13">
        <f t="shared" si="62"/>
        <v>97.39999999999874</v>
      </c>
      <c r="M975" s="13">
        <f t="shared" si="60"/>
        <v>9.739999999999874E-05</v>
      </c>
      <c r="N975" s="13">
        <f t="shared" si="61"/>
        <v>2.4819678223231074</v>
      </c>
      <c r="O975" s="13">
        <v>0.0003</v>
      </c>
      <c r="P975" s="13"/>
      <c r="Q975" s="15">
        <f t="shared" si="63"/>
        <v>0</v>
      </c>
      <c r="R975" s="13"/>
    </row>
    <row r="976" spans="11:18" ht="12.75">
      <c r="K976" s="13"/>
      <c r="L976" s="13">
        <f t="shared" si="62"/>
        <v>97.49999999999874</v>
      </c>
      <c r="M976" s="13">
        <f t="shared" si="60"/>
        <v>9.749999999999874E-05</v>
      </c>
      <c r="N976" s="13">
        <f t="shared" si="61"/>
        <v>2.4806946917841852</v>
      </c>
      <c r="O976" s="13">
        <v>0.0003</v>
      </c>
      <c r="P976" s="13"/>
      <c r="Q976" s="15">
        <f t="shared" si="63"/>
        <v>0</v>
      </c>
      <c r="R976" s="13"/>
    </row>
    <row r="977" spans="11:18" ht="12.75">
      <c r="K977" s="13"/>
      <c r="L977" s="13">
        <f t="shared" si="62"/>
        <v>97.59999999999873</v>
      </c>
      <c r="M977" s="13">
        <f t="shared" si="60"/>
        <v>9.759999999999873E-05</v>
      </c>
      <c r="N977" s="13">
        <f t="shared" si="61"/>
        <v>2.47942351840234</v>
      </c>
      <c r="O977" s="13">
        <v>0.0003</v>
      </c>
      <c r="P977" s="13"/>
      <c r="Q977" s="15">
        <f t="shared" si="63"/>
        <v>0</v>
      </c>
      <c r="R977" s="13"/>
    </row>
    <row r="978" spans="11:18" ht="12.75">
      <c r="K978" s="13"/>
      <c r="L978" s="13">
        <f t="shared" si="62"/>
        <v>97.69999999999872</v>
      </c>
      <c r="M978" s="13">
        <f t="shared" si="60"/>
        <v>9.769999999999873E-05</v>
      </c>
      <c r="N978" s="13">
        <f t="shared" si="61"/>
        <v>2.4781542971682096</v>
      </c>
      <c r="O978" s="13">
        <v>0.0003</v>
      </c>
      <c r="P978" s="13"/>
      <c r="Q978" s="15">
        <f t="shared" si="63"/>
        <v>0</v>
      </c>
      <c r="R978" s="13"/>
    </row>
    <row r="979" spans="11:18" ht="12.75">
      <c r="K979" s="13"/>
      <c r="L979" s="13">
        <f t="shared" si="62"/>
        <v>97.79999999999872</v>
      </c>
      <c r="M979" s="13">
        <f t="shared" si="60"/>
        <v>9.779999999999872E-05</v>
      </c>
      <c r="N979" s="13">
        <f t="shared" si="61"/>
        <v>2.4768870230903657</v>
      </c>
      <c r="O979" s="13">
        <v>0.0003</v>
      </c>
      <c r="P979" s="13"/>
      <c r="Q979" s="15">
        <f t="shared" si="63"/>
        <v>0</v>
      </c>
      <c r="R979" s="13"/>
    </row>
    <row r="980" spans="11:18" ht="12.75">
      <c r="K980" s="13"/>
      <c r="L980" s="13">
        <f t="shared" si="62"/>
        <v>97.89999999999871</v>
      </c>
      <c r="M980" s="13">
        <f t="shared" si="60"/>
        <v>9.789999999999871E-05</v>
      </c>
      <c r="N980" s="13">
        <f t="shared" si="61"/>
        <v>2.475621691195228</v>
      </c>
      <c r="O980" s="13">
        <v>0.0003</v>
      </c>
      <c r="P980" s="13"/>
      <c r="Q980" s="15">
        <f t="shared" si="63"/>
        <v>0</v>
      </c>
      <c r="R980" s="13"/>
    </row>
    <row r="981" spans="11:18" ht="12.75">
      <c r="K981" s="13"/>
      <c r="L981" s="13">
        <f t="shared" si="62"/>
        <v>97.9999999999987</v>
      </c>
      <c r="M981" s="13">
        <f t="shared" si="60"/>
        <v>9.799999999999871E-05</v>
      </c>
      <c r="N981" s="13">
        <f t="shared" si="61"/>
        <v>2.474358296526984</v>
      </c>
      <c r="O981" s="13">
        <v>0.0003</v>
      </c>
      <c r="P981" s="13"/>
      <c r="Q981" s="15">
        <f t="shared" si="63"/>
        <v>0</v>
      </c>
      <c r="R981" s="13"/>
    </row>
    <row r="982" spans="11:18" ht="12.75">
      <c r="K982" s="13"/>
      <c r="L982" s="13">
        <f t="shared" si="62"/>
        <v>98.0999999999987</v>
      </c>
      <c r="M982" s="13">
        <f t="shared" si="60"/>
        <v>9.80999999999987E-05</v>
      </c>
      <c r="N982" s="13">
        <f t="shared" si="61"/>
        <v>2.473096834147506</v>
      </c>
      <c r="O982" s="13">
        <v>0.0003</v>
      </c>
      <c r="P982" s="13"/>
      <c r="Q982" s="15">
        <f t="shared" si="63"/>
        <v>0</v>
      </c>
      <c r="R982" s="13"/>
    </row>
    <row r="983" spans="11:18" ht="12.75">
      <c r="K983" s="13"/>
      <c r="L983" s="13">
        <f t="shared" si="62"/>
        <v>98.1999999999987</v>
      </c>
      <c r="M983" s="13">
        <f t="shared" si="60"/>
        <v>9.81999999999987E-05</v>
      </c>
      <c r="N983" s="13">
        <f t="shared" si="61"/>
        <v>2.4718372991362725</v>
      </c>
      <c r="O983" s="13">
        <v>0.0003</v>
      </c>
      <c r="P983" s="13"/>
      <c r="Q983" s="15">
        <f t="shared" si="63"/>
        <v>0</v>
      </c>
      <c r="R983" s="13"/>
    </row>
    <row r="984" spans="11:18" ht="12.75">
      <c r="K984" s="13"/>
      <c r="L984" s="13">
        <f t="shared" si="62"/>
        <v>98.29999999999869</v>
      </c>
      <c r="M984" s="13">
        <f t="shared" si="60"/>
        <v>9.829999999999869E-05</v>
      </c>
      <c r="N984" s="13">
        <f t="shared" si="61"/>
        <v>2.4705796865902854</v>
      </c>
      <c r="O984" s="13">
        <v>0.0003</v>
      </c>
      <c r="P984" s="13"/>
      <c r="Q984" s="15">
        <f t="shared" si="63"/>
        <v>0</v>
      </c>
      <c r="R984" s="13"/>
    </row>
    <row r="985" spans="11:18" ht="12.75">
      <c r="K985" s="13"/>
      <c r="L985" s="13">
        <f t="shared" si="62"/>
        <v>98.39999999999868</v>
      </c>
      <c r="M985" s="13">
        <f t="shared" si="60"/>
        <v>9.839999999999868E-05</v>
      </c>
      <c r="N985" s="13">
        <f t="shared" si="61"/>
        <v>2.4693239916239906</v>
      </c>
      <c r="O985" s="13">
        <v>0.0003</v>
      </c>
      <c r="P985" s="13"/>
      <c r="Q985" s="15">
        <f t="shared" si="63"/>
        <v>0</v>
      </c>
      <c r="R985" s="13"/>
    </row>
    <row r="986" spans="11:18" ht="12.75">
      <c r="K986" s="13"/>
      <c r="L986" s="13">
        <f t="shared" si="62"/>
        <v>98.49999999999868</v>
      </c>
      <c r="M986" s="13">
        <f t="shared" si="60"/>
        <v>9.849999999999868E-05</v>
      </c>
      <c r="N986" s="13">
        <f t="shared" si="61"/>
        <v>2.468070209369198</v>
      </c>
      <c r="O986" s="13">
        <v>0.0003</v>
      </c>
      <c r="P986" s="13"/>
      <c r="Q986" s="15">
        <f t="shared" si="63"/>
        <v>0</v>
      </c>
      <c r="R986" s="13"/>
    </row>
    <row r="987" spans="11:18" ht="12.75">
      <c r="K987" s="13"/>
      <c r="L987" s="13">
        <f t="shared" si="62"/>
        <v>98.59999999999867</v>
      </c>
      <c r="M987" s="13">
        <f t="shared" si="60"/>
        <v>9.859999999999867E-05</v>
      </c>
      <c r="N987" s="13">
        <f t="shared" si="61"/>
        <v>2.466818334975003</v>
      </c>
      <c r="O987" s="13">
        <v>0.0003</v>
      </c>
      <c r="P987" s="13"/>
      <c r="Q987" s="15">
        <f t="shared" si="63"/>
        <v>0</v>
      </c>
      <c r="R987" s="13"/>
    </row>
    <row r="988" spans="11:18" ht="12.75">
      <c r="K988" s="13"/>
      <c r="L988" s="13">
        <f t="shared" si="62"/>
        <v>98.69999999999867</v>
      </c>
      <c r="M988" s="13">
        <f t="shared" si="60"/>
        <v>9.869999999999867E-05</v>
      </c>
      <c r="N988" s="13">
        <f t="shared" si="61"/>
        <v>2.465568363607706</v>
      </c>
      <c r="O988" s="13">
        <v>0.0003</v>
      </c>
      <c r="P988" s="13"/>
      <c r="Q988" s="15">
        <f t="shared" si="63"/>
        <v>0</v>
      </c>
      <c r="R988" s="13"/>
    </row>
    <row r="989" spans="11:18" ht="12.75">
      <c r="K989" s="13"/>
      <c r="L989" s="13">
        <f t="shared" si="62"/>
        <v>98.79999999999866</v>
      </c>
      <c r="M989" s="13">
        <f t="shared" si="60"/>
        <v>9.879999999999866E-05</v>
      </c>
      <c r="N989" s="13">
        <f t="shared" si="61"/>
        <v>2.4643202904507375</v>
      </c>
      <c r="O989" s="13">
        <v>0.0003</v>
      </c>
      <c r="P989" s="13"/>
      <c r="Q989" s="15">
        <f t="shared" si="63"/>
        <v>0</v>
      </c>
      <c r="R989" s="13"/>
    </row>
    <row r="990" spans="11:18" ht="12.75">
      <c r="K990" s="13"/>
      <c r="L990" s="13">
        <f t="shared" si="62"/>
        <v>98.89999999999866</v>
      </c>
      <c r="M990" s="13">
        <f t="shared" si="60"/>
        <v>9.889999999999865E-05</v>
      </c>
      <c r="N990" s="13">
        <f t="shared" si="61"/>
        <v>2.4630741107045755</v>
      </c>
      <c r="O990" s="13">
        <v>0.0003</v>
      </c>
      <c r="P990" s="13"/>
      <c r="Q990" s="15">
        <f t="shared" si="63"/>
        <v>0</v>
      </c>
      <c r="R990" s="13"/>
    </row>
    <row r="991" spans="11:18" ht="12.75">
      <c r="K991" s="13"/>
      <c r="L991" s="13">
        <f t="shared" si="62"/>
        <v>98.99999999999865</v>
      </c>
      <c r="M991" s="13">
        <f t="shared" si="60"/>
        <v>9.899999999999865E-05</v>
      </c>
      <c r="N991" s="13">
        <f t="shared" si="61"/>
        <v>2.4618298195866712</v>
      </c>
      <c r="O991" s="13">
        <v>0.0003</v>
      </c>
      <c r="P991" s="13"/>
      <c r="Q991" s="15">
        <f t="shared" si="63"/>
        <v>0</v>
      </c>
      <c r="R991" s="13"/>
    </row>
    <row r="992" spans="11:18" ht="12.75">
      <c r="K992" s="13"/>
      <c r="L992" s="13">
        <f t="shared" si="62"/>
        <v>99.09999999999864</v>
      </c>
      <c r="M992" s="13">
        <f t="shared" si="60"/>
        <v>9.909999999999864E-05</v>
      </c>
      <c r="N992" s="13">
        <f t="shared" si="61"/>
        <v>2.4605874123313716</v>
      </c>
      <c r="O992" s="13">
        <v>0.0003</v>
      </c>
      <c r="P992" s="13"/>
      <c r="Q992" s="15">
        <f t="shared" si="63"/>
        <v>0</v>
      </c>
      <c r="R992" s="13"/>
    </row>
    <row r="993" spans="11:18" ht="12.75">
      <c r="K993" s="13"/>
      <c r="L993" s="13">
        <f t="shared" si="62"/>
        <v>99.19999999999864</v>
      </c>
      <c r="M993" s="13">
        <f t="shared" si="60"/>
        <v>9.919999999999864E-05</v>
      </c>
      <c r="N993" s="13">
        <f t="shared" si="61"/>
        <v>2.4593468841898405</v>
      </c>
      <c r="O993" s="13">
        <v>0.0003</v>
      </c>
      <c r="P993" s="13"/>
      <c r="Q993" s="15">
        <f t="shared" si="63"/>
        <v>0</v>
      </c>
      <c r="R993" s="13"/>
    </row>
    <row r="994" spans="11:18" ht="12.75">
      <c r="K994" s="13"/>
      <c r="L994" s="13">
        <f t="shared" si="62"/>
        <v>99.29999999999863</v>
      </c>
      <c r="M994" s="13">
        <f t="shared" si="60"/>
        <v>9.929999999999863E-05</v>
      </c>
      <c r="N994" s="13">
        <f t="shared" si="61"/>
        <v>2.458108230429986</v>
      </c>
      <c r="O994" s="13">
        <v>0.0003</v>
      </c>
      <c r="P994" s="13"/>
      <c r="Q994" s="15">
        <f t="shared" si="63"/>
        <v>0</v>
      </c>
      <c r="R994" s="13"/>
    </row>
    <row r="995" spans="11:18" ht="12.75">
      <c r="K995" s="13"/>
      <c r="L995" s="13">
        <f t="shared" si="62"/>
        <v>99.39999999999863</v>
      </c>
      <c r="M995" s="13">
        <f t="shared" si="60"/>
        <v>9.939999999999862E-05</v>
      </c>
      <c r="N995" s="13">
        <f t="shared" si="61"/>
        <v>2.456871446336381</v>
      </c>
      <c r="O995" s="13">
        <v>0.0003</v>
      </c>
      <c r="P995" s="13"/>
      <c r="Q995" s="15">
        <f t="shared" si="63"/>
        <v>0</v>
      </c>
      <c r="R995" s="13"/>
    </row>
    <row r="996" spans="11:18" ht="12.75">
      <c r="K996" s="13"/>
      <c r="L996" s="13">
        <f t="shared" si="62"/>
        <v>99.49999999999862</v>
      </c>
      <c r="M996" s="13">
        <f t="shared" si="60"/>
        <v>9.949999999999862E-05</v>
      </c>
      <c r="N996" s="13">
        <f t="shared" si="61"/>
        <v>2.455636527210191</v>
      </c>
      <c r="O996" s="13">
        <v>0.0003</v>
      </c>
      <c r="P996" s="13"/>
      <c r="Q996" s="15">
        <f t="shared" si="63"/>
        <v>0</v>
      </c>
      <c r="R996" s="13"/>
    </row>
    <row r="997" spans="11:18" ht="12.75">
      <c r="K997" s="13"/>
      <c r="L997" s="13">
        <f t="shared" si="62"/>
        <v>99.59999999999862</v>
      </c>
      <c r="M997" s="13">
        <f t="shared" si="60"/>
        <v>9.959999999999861E-05</v>
      </c>
      <c r="N997" s="13">
        <f t="shared" si="61"/>
        <v>2.454403468369097</v>
      </c>
      <c r="O997" s="13">
        <v>0.0003</v>
      </c>
      <c r="P997" s="13"/>
      <c r="Q997" s="15">
        <f t="shared" si="63"/>
        <v>0</v>
      </c>
      <c r="R997" s="13"/>
    </row>
    <row r="998" spans="11:18" ht="12.75">
      <c r="K998" s="13"/>
      <c r="L998" s="13">
        <f t="shared" si="62"/>
        <v>99.69999999999861</v>
      </c>
      <c r="M998" s="13">
        <f t="shared" si="60"/>
        <v>9.969999999999862E-05</v>
      </c>
      <c r="N998" s="13">
        <f t="shared" si="61"/>
        <v>2.4531722651472205</v>
      </c>
      <c r="O998" s="13">
        <v>0.0003</v>
      </c>
      <c r="P998" s="13"/>
      <c r="Q998" s="15">
        <f t="shared" si="63"/>
        <v>0</v>
      </c>
      <c r="R998" s="13"/>
    </row>
    <row r="999" spans="11:18" ht="12.75">
      <c r="K999" s="13"/>
      <c r="L999" s="13">
        <f t="shared" si="62"/>
        <v>99.7999999999986</v>
      </c>
      <c r="M999" s="13">
        <f t="shared" si="60"/>
        <v>9.97999999999986E-05</v>
      </c>
      <c r="N999" s="13">
        <f t="shared" si="61"/>
        <v>2.4519429128950527</v>
      </c>
      <c r="O999" s="13">
        <v>0.0003</v>
      </c>
      <c r="P999" s="13"/>
      <c r="Q999" s="15">
        <f t="shared" si="63"/>
        <v>0</v>
      </c>
      <c r="R999" s="13"/>
    </row>
    <row r="1000" spans="11:18" ht="12.75">
      <c r="K1000" s="13"/>
      <c r="L1000" s="13">
        <f t="shared" si="62"/>
        <v>99.8999999999986</v>
      </c>
      <c r="M1000" s="13">
        <f t="shared" si="60"/>
        <v>9.989999999999859E-05</v>
      </c>
      <c r="N1000" s="13">
        <f t="shared" si="61"/>
        <v>2.450715406979376</v>
      </c>
      <c r="O1000" s="13">
        <v>0.0003</v>
      </c>
      <c r="P1000" s="13"/>
      <c r="Q1000" s="15">
        <f t="shared" si="63"/>
        <v>0</v>
      </c>
      <c r="R1000" s="13"/>
    </row>
    <row r="1001" spans="11:18" ht="12.75">
      <c r="K1001" s="13"/>
      <c r="L1001" s="13">
        <f t="shared" si="62"/>
        <v>99.9999999999986</v>
      </c>
      <c r="M1001" s="13">
        <f t="shared" si="60"/>
        <v>9.99999999999986E-05</v>
      </c>
      <c r="N1001" s="13">
        <f t="shared" si="61"/>
        <v>2.449489742783195</v>
      </c>
      <c r="O1001" s="13">
        <v>0.0003</v>
      </c>
      <c r="P1001" s="13"/>
      <c r="Q1001" s="15">
        <f t="shared" si="63"/>
        <v>0</v>
      </c>
      <c r="R1001" s="13"/>
    </row>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Labor / MSHA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huntley-chad</dc:creator>
  <cp:keywords/>
  <dc:description/>
  <cp:lastModifiedBy>Chad Huntley</cp:lastModifiedBy>
  <cp:lastPrinted>2008-04-23T15:54:32Z</cp:lastPrinted>
  <dcterms:created xsi:type="dcterms:W3CDTF">2007-06-26T13:53:44Z</dcterms:created>
  <dcterms:modified xsi:type="dcterms:W3CDTF">2009-05-04T14:45:59Z</dcterms:modified>
  <cp:category/>
  <cp:version/>
  <cp:contentType/>
  <cp:contentStatus/>
</cp:coreProperties>
</file>